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TENDER\Тендерные процедуры\Утверждение планов\План процедур закупки товаров_услуг 2021г\Услуги\"/>
    </mc:Choice>
  </mc:AlternateContent>
  <bookViews>
    <workbookView xWindow="120" yWindow="45" windowWidth="19020" windowHeight="12405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Лист1!$N$1:$N$35</definedName>
    <definedName name="_xlnm.Print_Area" localSheetId="0">Лист1!$A$1:$O$116</definedName>
  </definedNames>
  <calcPr calcId="162913"/>
</workbook>
</file>

<file path=xl/calcChain.xml><?xml version="1.0" encoding="utf-8"?>
<calcChain xmlns="http://schemas.openxmlformats.org/spreadsheetml/2006/main">
  <c r="A89" i="1" l="1"/>
  <c r="A90" i="1" s="1"/>
  <c r="A91" i="1" s="1"/>
  <c r="A76" i="1" l="1"/>
  <c r="A77" i="1" s="1"/>
  <c r="A78" i="1" s="1"/>
  <c r="A79" i="1" s="1"/>
  <c r="A80" i="1" s="1"/>
  <c r="A81" i="1" s="1"/>
  <c r="A82" i="1" s="1"/>
  <c r="A67" i="1" l="1"/>
  <c r="A68" i="1" s="1"/>
  <c r="A69" i="1" s="1"/>
  <c r="A58" i="1" l="1"/>
  <c r="A59" i="1" s="1"/>
  <c r="A60" i="1" s="1"/>
  <c r="A21" i="1" l="1"/>
  <c r="A22" i="1" s="1"/>
  <c r="A24" i="1" s="1"/>
  <c r="A25" i="1" l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7" i="1" s="1"/>
  <c r="A48" i="1" s="1"/>
  <c r="A49" i="1" s="1"/>
  <c r="A50" i="1" s="1"/>
  <c r="A51" i="1" s="1"/>
</calcChain>
</file>

<file path=xl/sharedStrings.xml><?xml version="1.0" encoding="utf-8"?>
<sst xmlns="http://schemas.openxmlformats.org/spreadsheetml/2006/main" count="622" uniqueCount="129">
  <si>
    <t>" ______" _________________________</t>
  </si>
  <si>
    <t>№ п/п</t>
  </si>
  <si>
    <t>Код по ОКВЭД</t>
  </si>
  <si>
    <t>Код по ОКДП</t>
  </si>
  <si>
    <t>Предмет договора</t>
  </si>
  <si>
    <t>Ед. изм.</t>
  </si>
  <si>
    <t>Наименование</t>
  </si>
  <si>
    <t>-</t>
  </si>
  <si>
    <t>Код по ОКЕИ</t>
  </si>
  <si>
    <t>шт.</t>
  </si>
  <si>
    <t>УТВЕРЖДАЮ</t>
  </si>
  <si>
    <t xml:space="preserve">Генеральный директор </t>
  </si>
  <si>
    <t>Сведения о количестве (объеме)</t>
  </si>
  <si>
    <t>Минимально необходимые требования, предъявляемые к закупаемым работам/ услугам</t>
  </si>
  <si>
    <t>Регион выполнения работ, оказания услуг</t>
  </si>
  <si>
    <t>Код по ОКАТО</t>
  </si>
  <si>
    <t>Сведения о начальной максимальной цене договора (цена лота) руб. без НДС</t>
  </si>
  <si>
    <t>График осуществления процедур закупки</t>
  </si>
  <si>
    <t>Планируемая дата или период размещения извещения о закупке (месяц, год)</t>
  </si>
  <si>
    <t>Способ выбора контрагента</t>
  </si>
  <si>
    <t>Условия договоров</t>
  </si>
  <si>
    <t>г. Ярославль</t>
  </si>
  <si>
    <t>Наименование заказчика</t>
  </si>
  <si>
    <t>ИНН</t>
  </si>
  <si>
    <t>КПП</t>
  </si>
  <si>
    <t>ОКАТО</t>
  </si>
  <si>
    <t>(4852) 44-17-87</t>
  </si>
  <si>
    <t>post@yorp.yaroslavl.ru</t>
  </si>
  <si>
    <t>Планируемая дата начала выполнения работ/оказания услуг (месяц, год)</t>
  </si>
  <si>
    <t>Н.В.Карпов</t>
  </si>
  <si>
    <t>В соотвествии с требованиями к предмету оферты</t>
  </si>
  <si>
    <t>Закупка у безальтернативного контрагента</t>
  </si>
  <si>
    <t>В соответствии с проектом договора</t>
  </si>
  <si>
    <t>19.20</t>
  </si>
  <si>
    <t>Закупка в электронной форме (да/нет)</t>
  </si>
  <si>
    <t>Адрес местонахождения заказчика</t>
  </si>
  <si>
    <t>Телефон заказчика</t>
  </si>
  <si>
    <t>Электронная почта заказчика</t>
  </si>
  <si>
    <t>ПАО "Славнефть-ЯНОС"</t>
  </si>
  <si>
    <t xml:space="preserve">Российская Федерация, Ярославская область, 
город Ярославль
</t>
  </si>
  <si>
    <t>тендер</t>
  </si>
  <si>
    <t>да</t>
  </si>
  <si>
    <t>нет</t>
  </si>
  <si>
    <t>Директор по снабжению</t>
  </si>
  <si>
    <t>Д.Ю.Уржумов</t>
  </si>
  <si>
    <t>Выполнение работ по экспертизе промышленной безопасности технологического оборудования и обследованию технического состояния зданий и сооружений на объектах ПАО "Славнефть-ЯНОС"</t>
  </si>
  <si>
    <t>Обследование установок цеха № 1 с разработкой и актуализацией планов взрывоопасных зон</t>
  </si>
  <si>
    <t>с даты подписания договора</t>
  </si>
  <si>
    <t>01.05.2022</t>
  </si>
  <si>
    <t>октябрь 2021</t>
  </si>
  <si>
    <t>сентябрь 2021</t>
  </si>
  <si>
    <t>План проведения процедур закупки работ / услуг на 4 квартал 2021 года</t>
  </si>
  <si>
    <t>Рамочный договор на выполнение экспертиз промышленной безопасности (2021-2024 г.)</t>
  </si>
  <si>
    <t>Выполнение дополнительных проектно-изыскательских работ в соответствии с изменением № 3 в задание на проектирование № 1-3077</t>
  </si>
  <si>
    <t>Выполнение проектно-изыскательских работ и осуществления авторского надзора за строительно-монтажными работами в соответствии с заданиями на проектирование № 20-110, 20-113, 20-114, 20-115</t>
  </si>
  <si>
    <t>Выполнение проектно-изыскательских работ и осуществления авторского надзора за строительно-монтажными работами в соответствии с заданием на проектирование № 17-655 "Проектирование индивидуальных тепловых пунктов"</t>
  </si>
  <si>
    <t>Выполнение проектно-изыскательских работ в соответствии с заданием на проектирование № 3-3452 "Замена компенсаторов газохода котла-утилизатора Т-3 установки 1А-1М каталитического производства "</t>
  </si>
  <si>
    <t>ТО и ремонт стационарных систем вибромониторинга и диагностики НКО объектов 
ПАО "Славнефть-ЯНОС"</t>
  </si>
  <si>
    <t>Прием сточных вод ПАО "Славнефть-ЯНОС" в централизованную систему водоотведения с последующей транспортировкой, доочисткой о сбросом в водный объект</t>
  </si>
  <si>
    <t>Проведение работ (оказание услуг) по  поверке (калибровке, аттестации испытательного оборудования) средств измерений</t>
  </si>
  <si>
    <t>декабрь 2021</t>
  </si>
  <si>
    <t>Прямой выбор контрагента с обоснованием</t>
  </si>
  <si>
    <t>закупка у безальтернативного контрагента</t>
  </si>
  <si>
    <t>01.03.2022</t>
  </si>
  <si>
    <t>с даты подписания ДС</t>
  </si>
  <si>
    <t>Техническое обслуживание СИ и оборудования системы измерений количества и показателей качества нефтепродуктов</t>
  </si>
  <si>
    <t>Обслуживание объектов ПАО "Славнефть-ЯНОС" на предмет локализации и ликвидации ЧС,  связанную с разливом нефти и нефтепродуктов. Постановка сил и средств профессиональным аварийно-спасательным формированием (ПАСФ) на дежурство и поддержание их в постоянной готовности к реагированию на черезвычайные ситуации, вызванные разливами нефте и нефтепродуктов на ОПО ПАО "Славнефть-ЯНОС".
Локализация и ликвидация возможных разливов нефти и нефтепродуктов на ОПО ПАО "Славнефть-ЯНОС"</t>
  </si>
  <si>
    <t>Работы и оказание услуг в области пожарной безопасности: противопожарная профилактика, охрана имущества от пожара, тушение пожаров на объектах и территории ПАО "Славнефть-ЯНОС"</t>
  </si>
  <si>
    <t>Эксплутационные испытания наружных пожарных лестниц и ограждений кровли зданий</t>
  </si>
  <si>
    <t>Разработка декларации промышленной безопасности и организация работ по проведению экспертизы промышленной безопсности декларации промышленной безопасности опасного производственного объекта площадка участка "Комплекса сооружений и резервуаров сырой нефти, резервуарных парков смешения и системы налива темных нефтепродуктов в автоцистерны. Цез №13"</t>
  </si>
  <si>
    <t>ноябрь 2021</t>
  </si>
  <si>
    <t>01.01.2022</t>
  </si>
  <si>
    <t>01.11.2021</t>
  </si>
  <si>
    <t>Договор оказания услуг по обслуживанию печатающих устройств (замена вышедших из строя и отслуживших срок расходных материалов)</t>
  </si>
  <si>
    <t>Техническое обслуживание копировально-множительной техники  Konika</t>
  </si>
  <si>
    <t>Техническое обслуживание копировально-множительной техники  Xerox</t>
  </si>
  <si>
    <t>Сервисное обслуживание лабораторного оборудования</t>
  </si>
  <si>
    <t>Услуги по оформлению подписки и доставке переодических печатных изданий</t>
  </si>
  <si>
    <t>Сопровозждение системы оперативно-диспетчерского управления и формирования производственной отчетности предприятия</t>
  </si>
  <si>
    <t>Услуги по ресертификации системы экологического менеджмента и системы менеджмента безопасности труда и охраны здоровья</t>
  </si>
  <si>
    <t>Разработка нормативов потерь нефти и нефтепродуктов при производстве и норм расхода топлива для 
ПАО "Славнефть-ЯНОС"</t>
  </si>
  <si>
    <t>Проведение квалификационных испытаний двух опытно-промышленных образцов турбинного масла ТП-22С марка 1, выработанного в ПАО"Славнефть-ЯНОС" с целью постановки на производства</t>
  </si>
  <si>
    <t>21.12.2021</t>
  </si>
  <si>
    <t>Услуги по приему и размещению отходов на полигоне АО "Скоково"</t>
  </si>
  <si>
    <t>Обязательное страхование гражданской ответственности владельцев опасных объектов за причинение вреда в результате аварии на опасном огбъекте</t>
  </si>
  <si>
    <t>Услуги по проведению обучения работников (рабочих профессий) ПАО "Славнефть-ЯНОС" по учебным программам согласно требований нормативных документов</t>
  </si>
  <si>
    <t>оказание услуг добровольного медицинского страхования</t>
  </si>
  <si>
    <t>услуги по организации и функционированию здравпункта</t>
  </si>
  <si>
    <t>Выполнение дополнительных ПИР в соответствии с Изменением №2 в задание на проектирование №4-807 и уточнение сроков предоставления РКД</t>
  </si>
  <si>
    <t>Оказание услуг по предоставлению программного обеспечения и права на использование прогрммного обеспечения для электронно-вычислительных машин Баз данных</t>
  </si>
  <si>
    <t>Корректировка № 1 Плана проведения процедур закупки работ / услуг на 4 квартал 2021 года</t>
  </si>
  <si>
    <t>Дополнить План проведения процедур закупки работ / услуг на 4 квартал 2021 года п.п.33-36 в следующей редакции:</t>
  </si>
  <si>
    <t>Комплекс услуг по техническому сопровождению склада ЗИП к торцовым уплотнениям, обеспечению необходимого их запаса для ремонтов динамического оборудования ПАО «Славнефть-ЯНОС»</t>
  </si>
  <si>
    <t>В соответствии с требованиями к предмету оферты</t>
  </si>
  <si>
    <t>октябрь 2021 года</t>
  </si>
  <si>
    <t>январь 2022 года</t>
  </si>
  <si>
    <t>Тендер</t>
  </si>
  <si>
    <t>Выполнение работ по реагентной очистке колонны К-1 в период пропарки оборудования установки ВТ-6 цеха подготовки, первичной переработки и производства нефтебитума № 1</t>
  </si>
  <si>
    <t>апрель 2022 года</t>
  </si>
  <si>
    <t>Капитальный ремонт по графику протоев 2021 года секции С-200 производства масел и парафинов КМ-2</t>
  </si>
  <si>
    <t>Разработка технического задания, проекта "Система управления складом", внедрение на складе №0005 цеха № 23</t>
  </si>
  <si>
    <t>декабрьь 2021 года</t>
  </si>
  <si>
    <t>Корректировка № 2 Плана проведения процедур закупки работ / услуг на 4 квартал 2021 года</t>
  </si>
  <si>
    <t>Дополнить План проведения процедур закупки работ / услуг на 4 квартал 2021 года п.п.37-40 в следующей редакции:</t>
  </si>
  <si>
    <t>Установка комплекта СПС "Гарант" и оказание услуг по его информационно-правовому обслуживанию</t>
  </si>
  <si>
    <t>Предоставление простой (неисключительной) лицензии программного обеспечения GE Digtal Meridium Classic</t>
  </si>
  <si>
    <t>В соответствии с требованиями к предмету договора</t>
  </si>
  <si>
    <t>Услуги по технической поддержке программного обеспечения GE Digtal Meridium Classic</t>
  </si>
  <si>
    <t>Техническое обследование линий электропередач 110 кВ</t>
  </si>
  <si>
    <t>Корректировка № 3 Плана проведения процедур закупки работ / услуг на 4 квартал 2021 года</t>
  </si>
  <si>
    <t>Дополнить План проведения процедур закупки работ / услуг на 4 квартал 2021 года п.п.41-47 в следующей редакции:</t>
  </si>
  <si>
    <t>Комплекс работ «Реконструкция установки ВТ-6 с увеличением производительности с 550 до 710 т/час», Комплекс работ «Техническое перевооружение установки ВТ-6», «Работы по капитальному ремонту технологической установки ВТ-6, блока Висбрекинг технологической установки ВТ-6, работы по паровыжигу печей VB-O-2/1,2 блока Висбрекинг технологической установки ВТ-6 (I полугодие, II полугодие) цеха подготовки, первичной переработки и производства нефтебитума № 1 ПАО «Славнефть-ЯНОС» согласно графику простоев в 2022 году»</t>
  </si>
  <si>
    <t>ноябрь 2021 года</t>
  </si>
  <si>
    <t>Комплекс работ "Техническое перевооружение установки сухих газов"</t>
  </si>
  <si>
    <t>Комплекс работ "Техническое перевооружениецеха № 5"</t>
  </si>
  <si>
    <t>Комплекс работ «Техническое перевооружение цеха №1, каталитического производства, цеха №17», «Работы по капитальному ремонту установок ЭЛОУ-1, АВТ-3 цеха подготовки, первичной переработки и производства нефтебитума № 1 ПАО «Славнефть-ЯНОС» согласно графику простоев в 2022 году» и «Работы по капитальному ремонту установок Л-35/6, КР-600, Изомалк-2 Каталитического производства ПАО «Славнефть-ЯНОС» согласно графика простоев в 2022  году»</t>
  </si>
  <si>
    <t>г. Ярославль01.02.2022</t>
  </si>
  <si>
    <t>Комплекс работ «Техническое перевооружение цеха № 4» и «Работы по капитальному ремонту технологических установок Гидрокрекинг, УПВ-1, блока по производству масел 3 группы цеха гидропроцессов № 4 ПАО «Славнефть-ЯНОС» согласно графику простоев в 2022 году»</t>
  </si>
  <si>
    <t>Комплекс работ по осуществлению врезок в действующие трубопроводы в 2022 году</t>
  </si>
  <si>
    <t>декабрь 2021 года</t>
  </si>
  <si>
    <t>Работы по гидромеханической очистке внутренних поверхностей труб технологического оборудования и трубопроводов объектов цеха подготовки, первичной переработки нефти и производства нефтебитума № 1, Каталитического производства ПАО "Славнефть-ЯНОС" в период капитального (остановочного) ремонта в 2022 году</t>
  </si>
  <si>
    <t>Проведение эксплуатационных испытаний (режимной наладки)</t>
  </si>
  <si>
    <t>Корректировка № 4 Плана проведения процедур закупки работ / услуг на 4 квартал 2021 года</t>
  </si>
  <si>
    <t>Дополнить План проведения процедур закупки работ / услуг на 4 квартал 2021 года п.п.41-52 в следующей редакции:</t>
  </si>
  <si>
    <t>Замена пожарных водоводов и техническое перевооружение коллекторов канализации. Дополнительные работы</t>
  </si>
  <si>
    <t>Прямой выбор поставщика по обоснованию</t>
  </si>
  <si>
    <t>Выполнение ПИР с соответствии с заданиями на проектирование №25-55 "Разработка проектной и рабочей документации на здание узла грануляции жидкой серы установки производства серы Комплекса глубокой переработки нефти с привязкой комплектного узла грануляции жидкой серы производительностью 150,0 тыс.т в годпо жидкой сере", №25-57 "Изменение проектной и заказной технической документации оборудования по проекту 5172", №25-58 "Проектно-изыскательские работы по переносу периметрального ограждения с комплексам инженерно-технических средств охраны. Реализация перспективной схемы электроснабжения с переводом части электрических нагрузок ПАО "Славнефть-ЯНОС". Проведение научно-технического сопровождения при проектировании объекта в соответствии с требованиями п.10.5 ГОСТ 277531-2014. Получение консультационных услуг в ФАУ "Главгосэкспертиза России"</t>
  </si>
  <si>
    <t>Выполнение лабораторных исследований</t>
  </si>
  <si>
    <t>Выполнение работ по ремонту теплоизоляции трубопроводов и оборудования на объектах ПАО «Славнефть-ЯНОС»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</si>
</sst>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р_."/>
  </numFmts>
  <fonts count="11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Arial Cyr"/>
      <charset val="204"/>
    </font>
    <font>
      <sz val="18"/>
      <color rgb="FFFF0000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4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0" fontId="2" fillId="0" borderId="0"/>
    <xf numFmtId="0" fontId="7" fillId="0" borderId="0"/>
    <xf numFmtId="0" fontId="8" fillId="0" borderId="0"/>
    <xf numFmtId="0" fontId="2" fillId="0" borderId="0"/>
    <xf numFmtId="0" fontId="7" fillId="0" borderId="0"/>
    <xf numFmtId="0" fontId="2" fillId="0" borderId="0"/>
  </cellStyleXfs>
  <cellXfs count="98">
    <xf numFmtId="0" fontId="0" fillId="0" borderId="0" xfId="0"/>
    <xf numFmtId="0" fontId="1" fillId="0" borderId="0" xfId="0" applyFont="1"/>
    <xf numFmtId="0" fontId="1" fillId="2" borderId="0" xfId="0" applyFont="1" applyFill="1"/>
    <xf numFmtId="0" fontId="1" fillId="0" borderId="0" xfId="0" applyFont="1" applyBorder="1"/>
    <xf numFmtId="164" fontId="3" fillId="3" borderId="0" xfId="0" applyNumberFormat="1" applyFont="1" applyFill="1" applyBorder="1" applyAlignment="1">
      <alignment horizontal="center" vertical="center"/>
    </xf>
    <xf numFmtId="0" fontId="4" fillId="0" borderId="0" xfId="0" applyFont="1"/>
    <xf numFmtId="0" fontId="4" fillId="0" borderId="0" xfId="0" applyFont="1" applyBorder="1"/>
    <xf numFmtId="0" fontId="4" fillId="0" borderId="13" xfId="0" applyFont="1" applyBorder="1"/>
    <xf numFmtId="0" fontId="1" fillId="2" borderId="1" xfId="0" applyFont="1" applyFill="1" applyBorder="1"/>
    <xf numFmtId="0" fontId="6" fillId="0" borderId="0" xfId="0" applyFont="1"/>
    <xf numFmtId="0" fontId="1" fillId="2" borderId="1" xfId="0" applyFont="1" applyFill="1" applyBorder="1" applyAlignment="1">
      <alignment vertical="center"/>
    </xf>
    <xf numFmtId="0" fontId="1" fillId="0" borderId="5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14" fontId="0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0" fillId="2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2" borderId="0" xfId="0" applyFill="1"/>
    <xf numFmtId="0" fontId="9" fillId="2" borderId="0" xfId="0" applyFont="1" applyFill="1"/>
    <xf numFmtId="0" fontId="10" fillId="2" borderId="0" xfId="0" applyFont="1" applyFill="1"/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5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164" fontId="0" fillId="0" borderId="1" xfId="0" applyNumberFormat="1" applyBorder="1" applyAlignment="1">
      <alignment horizontal="center" vertical="center"/>
    </xf>
    <xf numFmtId="14" fontId="0" fillId="2" borderId="1" xfId="0" applyNumberForma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left" vertical="center" wrapText="1"/>
    </xf>
    <xf numFmtId="49" fontId="0" fillId="0" borderId="1" xfId="0" applyNumberFormat="1" applyFill="1" applyBorder="1" applyAlignment="1">
      <alignment horizontal="center" vertical="center" wrapText="1"/>
    </xf>
    <xf numFmtId="14" fontId="0" fillId="0" borderId="1" xfId="0" applyNumberForma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vertical="center"/>
    </xf>
    <xf numFmtId="164" fontId="0" fillId="2" borderId="1" xfId="0" applyNumberForma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1" xfId="0" applyBorder="1" applyAlignment="1">
      <alignment horizontal="center" vertical="center"/>
    </xf>
    <xf numFmtId="0" fontId="0" fillId="0" borderId="5" xfId="0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wrapText="1"/>
    </xf>
    <xf numFmtId="0" fontId="1" fillId="0" borderId="5" xfId="0" applyFont="1" applyFill="1" applyBorder="1" applyAlignment="1">
      <alignment horizont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1" fillId="0" borderId="12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1" fillId="2" borderId="8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left"/>
    </xf>
    <xf numFmtId="0" fontId="1" fillId="2" borderId="6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6" xfId="0" applyFont="1" applyBorder="1" applyAlignment="1">
      <alignment horizontal="left"/>
    </xf>
    <xf numFmtId="0" fontId="5" fillId="0" borderId="3" xfId="0" applyFont="1" applyBorder="1" applyAlignment="1">
      <alignment horizontal="left"/>
    </xf>
  </cellXfs>
  <cellStyles count="7">
    <cellStyle name="Обычный" xfId="0" builtinId="0"/>
    <cellStyle name="Обычный 11" xfId="2"/>
    <cellStyle name="Обычный 19" xfId="3"/>
    <cellStyle name="Обычный 21 5 2 2" xfId="5"/>
    <cellStyle name="Обычный 3" xfId="4"/>
    <cellStyle name="Обычный 3 2" xfId="6"/>
    <cellStyle name="Обычный 5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post@yorp.yaroslavl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2"/>
  <sheetViews>
    <sheetView tabSelected="1" view="pageBreakPreview" topLeftCell="A85" zoomScale="82" zoomScaleNormal="100" zoomScaleSheetLayoutView="82" workbookViewId="0">
      <selection activeCell="H84" sqref="H84"/>
    </sheetView>
  </sheetViews>
  <sheetFormatPr defaultRowHeight="15" x14ac:dyDescent="0.25"/>
  <cols>
    <col min="1" max="1" width="5" customWidth="1"/>
    <col min="3" max="3" width="9.85546875" customWidth="1"/>
    <col min="4" max="4" width="47.85546875" customWidth="1"/>
    <col min="5" max="5" width="34" customWidth="1"/>
    <col min="6" max="6" width="9.28515625" bestFit="1" customWidth="1"/>
    <col min="7" max="7" width="14.7109375" customWidth="1"/>
    <col min="8" max="8" width="12" customWidth="1"/>
    <col min="9" max="9" width="13.28515625" customWidth="1"/>
    <col min="10" max="10" width="22.7109375" customWidth="1"/>
    <col min="11" max="11" width="20.5703125" customWidth="1"/>
    <col min="12" max="12" width="23" customWidth="1"/>
    <col min="13" max="13" width="23.140625" customWidth="1"/>
    <col min="14" max="14" width="20.7109375" customWidth="1"/>
    <col min="15" max="15" width="14.140625" customWidth="1"/>
  </cols>
  <sheetData>
    <row r="1" spans="1:14" ht="18.75" x14ac:dyDescent="0.3">
      <c r="A1" s="2"/>
      <c r="B1" s="2"/>
      <c r="C1" s="2"/>
      <c r="D1" s="2"/>
      <c r="E1" s="2"/>
      <c r="F1" s="1"/>
      <c r="G1" s="1"/>
      <c r="H1" s="1"/>
      <c r="I1" s="1"/>
      <c r="J1" s="1"/>
      <c r="K1" s="1"/>
      <c r="L1" s="3"/>
      <c r="M1" s="5" t="s">
        <v>10</v>
      </c>
      <c r="N1" s="1"/>
    </row>
    <row r="2" spans="1:14" ht="18.75" x14ac:dyDescent="0.3">
      <c r="A2" s="2"/>
      <c r="B2" s="2"/>
      <c r="C2" s="2"/>
      <c r="D2" s="2"/>
      <c r="E2" s="2"/>
      <c r="F2" s="1"/>
      <c r="G2" s="1"/>
      <c r="H2" s="1"/>
      <c r="I2" s="1"/>
      <c r="J2" s="1"/>
      <c r="K2" s="1"/>
      <c r="L2" s="3"/>
      <c r="M2" s="5" t="s">
        <v>11</v>
      </c>
      <c r="N2" s="1"/>
    </row>
    <row r="3" spans="1:14" ht="18.75" x14ac:dyDescent="0.3">
      <c r="A3" s="2"/>
      <c r="B3" s="2"/>
      <c r="C3" s="2"/>
      <c r="D3" s="2"/>
      <c r="E3" s="2"/>
      <c r="F3" s="1"/>
      <c r="G3" s="1"/>
      <c r="H3" s="1"/>
      <c r="I3" s="1"/>
      <c r="J3" s="1"/>
      <c r="K3" s="1"/>
      <c r="L3" s="3"/>
      <c r="M3" s="5"/>
      <c r="N3" s="1"/>
    </row>
    <row r="4" spans="1:14" ht="18.75" x14ac:dyDescent="0.3">
      <c r="A4" s="2"/>
      <c r="B4" s="2"/>
      <c r="C4" s="2"/>
      <c r="D4" s="2"/>
      <c r="E4" s="2"/>
      <c r="F4" s="1"/>
      <c r="G4" s="1"/>
      <c r="H4" s="1"/>
      <c r="I4" s="1"/>
      <c r="J4" s="1"/>
      <c r="K4" s="1"/>
      <c r="L4" s="3"/>
      <c r="M4" s="6"/>
      <c r="N4" s="1"/>
    </row>
    <row r="5" spans="1:14" ht="18.75" x14ac:dyDescent="0.3">
      <c r="A5" s="2"/>
      <c r="B5" s="2"/>
      <c r="C5" s="2"/>
      <c r="D5" s="2"/>
      <c r="E5" s="2"/>
      <c r="F5" s="1"/>
      <c r="G5" s="1"/>
      <c r="H5" s="1"/>
      <c r="I5" s="1"/>
      <c r="J5" s="1"/>
      <c r="K5" s="1"/>
      <c r="L5" s="3"/>
      <c r="M5" s="7"/>
      <c r="N5" s="6" t="s">
        <v>29</v>
      </c>
    </row>
    <row r="6" spans="1:14" ht="18.75" x14ac:dyDescent="0.3">
      <c r="A6" s="2"/>
      <c r="B6" s="2"/>
      <c r="C6" s="2"/>
      <c r="D6" s="2"/>
      <c r="E6" s="2"/>
      <c r="F6" s="1"/>
      <c r="G6" s="1"/>
      <c r="H6" s="1"/>
      <c r="I6" s="1"/>
      <c r="J6" s="1"/>
      <c r="K6" s="1"/>
      <c r="L6" s="3"/>
      <c r="M6" s="5" t="s">
        <v>0</v>
      </c>
      <c r="N6" s="5"/>
    </row>
    <row r="7" spans="1:14" x14ac:dyDescent="0.25">
      <c r="A7" s="2"/>
      <c r="B7" s="2"/>
      <c r="C7" s="2"/>
      <c r="D7" s="2"/>
      <c r="E7" s="2"/>
      <c r="F7" s="1"/>
      <c r="G7" s="1"/>
      <c r="H7" s="1"/>
      <c r="I7" s="1"/>
      <c r="J7" s="1"/>
      <c r="K7" s="1"/>
      <c r="L7" s="3"/>
      <c r="M7" s="1"/>
      <c r="N7" s="1"/>
    </row>
    <row r="8" spans="1:14" ht="15.75" x14ac:dyDescent="0.25">
      <c r="A8" s="2"/>
      <c r="B8" s="8" t="s">
        <v>22</v>
      </c>
      <c r="C8" s="8"/>
      <c r="D8" s="8"/>
      <c r="E8" s="95" t="s">
        <v>38</v>
      </c>
      <c r="F8" s="96"/>
      <c r="G8" s="96"/>
      <c r="H8" s="96"/>
      <c r="I8" s="97"/>
      <c r="J8" s="1"/>
      <c r="K8" s="1"/>
      <c r="L8" s="3"/>
      <c r="M8" s="1"/>
      <c r="N8" s="1"/>
    </row>
    <row r="9" spans="1:14" ht="15.75" customHeight="1" x14ac:dyDescent="0.25">
      <c r="A9" s="2"/>
      <c r="B9" s="8" t="s">
        <v>35</v>
      </c>
      <c r="C9" s="8"/>
      <c r="D9" s="8"/>
      <c r="E9" s="95" t="s">
        <v>39</v>
      </c>
      <c r="F9" s="96"/>
      <c r="G9" s="96"/>
      <c r="H9" s="96"/>
      <c r="I9" s="97"/>
      <c r="J9" s="1"/>
      <c r="K9" s="1"/>
      <c r="L9" s="3"/>
      <c r="M9" s="1"/>
      <c r="N9" s="1"/>
    </row>
    <row r="10" spans="1:14" ht="15.75" x14ac:dyDescent="0.25">
      <c r="A10" s="2"/>
      <c r="B10" s="92" t="s">
        <v>36</v>
      </c>
      <c r="C10" s="93"/>
      <c r="D10" s="94"/>
      <c r="E10" s="95" t="s">
        <v>26</v>
      </c>
      <c r="F10" s="96"/>
      <c r="G10" s="96"/>
      <c r="H10" s="96"/>
      <c r="I10" s="97"/>
      <c r="J10" s="1"/>
      <c r="K10" s="1"/>
      <c r="L10" s="3"/>
      <c r="M10" s="1"/>
      <c r="N10" s="1"/>
    </row>
    <row r="11" spans="1:14" ht="15.75" x14ac:dyDescent="0.25">
      <c r="A11" s="2"/>
      <c r="B11" s="92" t="s">
        <v>37</v>
      </c>
      <c r="C11" s="93"/>
      <c r="D11" s="94"/>
      <c r="E11" s="95" t="s">
        <v>27</v>
      </c>
      <c r="F11" s="96"/>
      <c r="G11" s="96"/>
      <c r="H11" s="96"/>
      <c r="I11" s="97"/>
      <c r="J11" s="1"/>
      <c r="K11" s="1"/>
      <c r="L11" s="3"/>
      <c r="M11" s="1"/>
      <c r="N11" s="1"/>
    </row>
    <row r="12" spans="1:14" ht="15.75" x14ac:dyDescent="0.25">
      <c r="A12" s="2"/>
      <c r="B12" s="92" t="s">
        <v>23</v>
      </c>
      <c r="C12" s="93"/>
      <c r="D12" s="94"/>
      <c r="E12" s="95">
        <v>7601001107</v>
      </c>
      <c r="F12" s="96"/>
      <c r="G12" s="96"/>
      <c r="H12" s="96"/>
      <c r="I12" s="97"/>
      <c r="J12" s="1"/>
      <c r="K12" s="1"/>
      <c r="L12" s="3"/>
      <c r="M12" s="1"/>
      <c r="N12" s="1"/>
    </row>
    <row r="13" spans="1:14" ht="15.75" x14ac:dyDescent="0.25">
      <c r="A13" s="2"/>
      <c r="B13" s="92" t="s">
        <v>24</v>
      </c>
      <c r="C13" s="93"/>
      <c r="D13" s="94"/>
      <c r="E13" s="95">
        <v>997250001</v>
      </c>
      <c r="F13" s="96"/>
      <c r="G13" s="96"/>
      <c r="H13" s="96"/>
      <c r="I13" s="97"/>
      <c r="J13" s="1"/>
      <c r="K13" s="1"/>
      <c r="L13" s="3"/>
      <c r="M13" s="1"/>
      <c r="N13" s="1"/>
    </row>
    <row r="14" spans="1:14" ht="15.75" x14ac:dyDescent="0.25">
      <c r="A14" s="2"/>
      <c r="B14" s="92" t="s">
        <v>25</v>
      </c>
      <c r="C14" s="93"/>
      <c r="D14" s="94"/>
      <c r="E14" s="95">
        <v>78401373000</v>
      </c>
      <c r="F14" s="96"/>
      <c r="G14" s="96"/>
      <c r="H14" s="96"/>
      <c r="I14" s="97"/>
      <c r="J14" s="1"/>
      <c r="K14" s="1"/>
      <c r="L14" s="1"/>
      <c r="M14" s="1"/>
      <c r="N14" s="1"/>
    </row>
    <row r="15" spans="1:14" ht="23.25" customHeight="1" x14ac:dyDescent="0.3">
      <c r="A15" s="2"/>
      <c r="B15" s="2"/>
      <c r="C15" s="2"/>
      <c r="D15" s="2"/>
      <c r="E15" s="2"/>
      <c r="F15" s="1"/>
      <c r="G15" s="9" t="s">
        <v>51</v>
      </c>
      <c r="H15" s="1"/>
      <c r="I15" s="1"/>
      <c r="J15" s="1"/>
      <c r="K15" s="1"/>
      <c r="L15" s="1"/>
      <c r="M15" s="1"/>
      <c r="N15" s="1"/>
    </row>
    <row r="16" spans="1:14" x14ac:dyDescent="0.25">
      <c r="A16" s="2"/>
      <c r="B16" s="2"/>
      <c r="C16" s="2"/>
      <c r="D16" s="2"/>
      <c r="E16" s="2"/>
      <c r="F16" s="1"/>
      <c r="G16" s="1"/>
      <c r="H16" s="1"/>
      <c r="I16" s="1"/>
      <c r="J16" s="1"/>
      <c r="K16" s="1"/>
      <c r="L16" s="1"/>
      <c r="M16" s="1"/>
      <c r="N16" s="1"/>
    </row>
    <row r="17" spans="1:18" ht="15" customHeight="1" x14ac:dyDescent="0.25">
      <c r="A17" s="62" t="s">
        <v>1</v>
      </c>
      <c r="B17" s="62" t="s">
        <v>2</v>
      </c>
      <c r="C17" s="76" t="s">
        <v>3</v>
      </c>
      <c r="D17" s="85" t="s">
        <v>20</v>
      </c>
      <c r="E17" s="86"/>
      <c r="F17" s="86"/>
      <c r="G17" s="86"/>
      <c r="H17" s="86"/>
      <c r="I17" s="86"/>
      <c r="J17" s="86"/>
      <c r="K17" s="87"/>
      <c r="L17" s="88" t="s">
        <v>17</v>
      </c>
      <c r="M17" s="89"/>
      <c r="N17" s="79" t="s">
        <v>19</v>
      </c>
      <c r="O17" s="61" t="s">
        <v>34</v>
      </c>
    </row>
    <row r="18" spans="1:18" ht="30.75" customHeight="1" x14ac:dyDescent="0.25">
      <c r="A18" s="62"/>
      <c r="B18" s="62"/>
      <c r="C18" s="76"/>
      <c r="D18" s="79" t="s">
        <v>4</v>
      </c>
      <c r="E18" s="79" t="s">
        <v>13</v>
      </c>
      <c r="F18" s="83" t="s">
        <v>5</v>
      </c>
      <c r="G18" s="83"/>
      <c r="H18" s="79" t="s">
        <v>12</v>
      </c>
      <c r="I18" s="84" t="s">
        <v>14</v>
      </c>
      <c r="J18" s="84"/>
      <c r="K18" s="77" t="s">
        <v>16</v>
      </c>
      <c r="L18" s="90"/>
      <c r="M18" s="91"/>
      <c r="N18" s="80"/>
      <c r="O18" s="61"/>
    </row>
    <row r="19" spans="1:18" ht="62.25" customHeight="1" x14ac:dyDescent="0.25">
      <c r="A19" s="62"/>
      <c r="B19" s="62"/>
      <c r="C19" s="76"/>
      <c r="D19" s="81"/>
      <c r="E19" s="81"/>
      <c r="F19" s="15" t="s">
        <v>8</v>
      </c>
      <c r="G19" s="12" t="s">
        <v>6</v>
      </c>
      <c r="H19" s="82"/>
      <c r="I19" s="11" t="s">
        <v>15</v>
      </c>
      <c r="J19" s="11" t="s">
        <v>6</v>
      </c>
      <c r="K19" s="78"/>
      <c r="L19" s="13" t="s">
        <v>18</v>
      </c>
      <c r="M19" s="13" t="s">
        <v>28</v>
      </c>
      <c r="N19" s="81"/>
      <c r="O19" s="61"/>
    </row>
    <row r="20" spans="1:18" ht="30" x14ac:dyDescent="0.25">
      <c r="A20" s="16">
        <v>1</v>
      </c>
      <c r="B20" s="16" t="s">
        <v>33</v>
      </c>
      <c r="C20" s="21">
        <v>4560531</v>
      </c>
      <c r="D20" s="21" t="s">
        <v>52</v>
      </c>
      <c r="E20" s="14" t="s">
        <v>30</v>
      </c>
      <c r="F20" s="16">
        <v>796</v>
      </c>
      <c r="G20" s="16" t="s">
        <v>9</v>
      </c>
      <c r="H20" s="16">
        <v>1</v>
      </c>
      <c r="I20" s="10">
        <v>78401000000</v>
      </c>
      <c r="J20" s="17" t="s">
        <v>21</v>
      </c>
      <c r="K20" s="17" t="s">
        <v>7</v>
      </c>
      <c r="L20" s="20" t="s">
        <v>49</v>
      </c>
      <c r="M20" s="19" t="s">
        <v>47</v>
      </c>
      <c r="N20" s="21" t="s">
        <v>40</v>
      </c>
      <c r="O20" s="18" t="s">
        <v>41</v>
      </c>
      <c r="R20" s="4"/>
    </row>
    <row r="21" spans="1:18" ht="60" x14ac:dyDescent="0.25">
      <c r="A21" s="16">
        <f>A20+1</f>
        <v>2</v>
      </c>
      <c r="B21" s="16" t="s">
        <v>33</v>
      </c>
      <c r="C21" s="21">
        <v>4560531</v>
      </c>
      <c r="D21" s="21" t="s">
        <v>53</v>
      </c>
      <c r="E21" s="14" t="s">
        <v>30</v>
      </c>
      <c r="F21" s="16">
        <v>796</v>
      </c>
      <c r="G21" s="16" t="s">
        <v>9</v>
      </c>
      <c r="H21" s="16">
        <v>1</v>
      </c>
      <c r="I21" s="10">
        <v>78401000000</v>
      </c>
      <c r="J21" s="17" t="s">
        <v>21</v>
      </c>
      <c r="K21" s="17" t="s">
        <v>7</v>
      </c>
      <c r="L21" s="20" t="s">
        <v>49</v>
      </c>
      <c r="M21" s="23" t="s">
        <v>64</v>
      </c>
      <c r="N21" s="24" t="s">
        <v>61</v>
      </c>
      <c r="O21" s="24" t="s">
        <v>42</v>
      </c>
    </row>
    <row r="22" spans="1:18" ht="75" x14ac:dyDescent="0.25">
      <c r="A22" s="16">
        <f>A21+1</f>
        <v>3</v>
      </c>
      <c r="B22" s="16" t="s">
        <v>33</v>
      </c>
      <c r="C22" s="21">
        <v>4560531</v>
      </c>
      <c r="D22" s="21" t="s">
        <v>54</v>
      </c>
      <c r="E22" s="14" t="s">
        <v>30</v>
      </c>
      <c r="F22" s="16">
        <v>796</v>
      </c>
      <c r="G22" s="16" t="s">
        <v>9</v>
      </c>
      <c r="H22" s="16">
        <v>1</v>
      </c>
      <c r="I22" s="10">
        <v>78401000000</v>
      </c>
      <c r="J22" s="17" t="s">
        <v>21</v>
      </c>
      <c r="K22" s="17" t="s">
        <v>7</v>
      </c>
      <c r="L22" s="20" t="s">
        <v>49</v>
      </c>
      <c r="M22" s="19" t="s">
        <v>47</v>
      </c>
      <c r="N22" s="21" t="s">
        <v>40</v>
      </c>
      <c r="O22" s="18" t="s">
        <v>41</v>
      </c>
    </row>
    <row r="23" spans="1:18" ht="90" x14ac:dyDescent="0.25">
      <c r="A23" s="16">
        <v>4</v>
      </c>
      <c r="B23" s="16" t="s">
        <v>33</v>
      </c>
      <c r="C23" s="21">
        <v>4560531</v>
      </c>
      <c r="D23" s="21" t="s">
        <v>55</v>
      </c>
      <c r="E23" s="14" t="s">
        <v>30</v>
      </c>
      <c r="F23" s="16">
        <v>796</v>
      </c>
      <c r="G23" s="16" t="s">
        <v>9</v>
      </c>
      <c r="H23" s="16">
        <v>1</v>
      </c>
      <c r="I23" s="10">
        <v>78401000000</v>
      </c>
      <c r="J23" s="17" t="s">
        <v>21</v>
      </c>
      <c r="K23" s="17" t="s">
        <v>7</v>
      </c>
      <c r="L23" s="20" t="s">
        <v>49</v>
      </c>
      <c r="M23" s="19" t="s">
        <v>47</v>
      </c>
      <c r="N23" s="21" t="s">
        <v>40</v>
      </c>
      <c r="O23" s="24" t="s">
        <v>41</v>
      </c>
    </row>
    <row r="24" spans="1:18" ht="75" x14ac:dyDescent="0.25">
      <c r="A24" s="16">
        <f t="shared" ref="A24:A34" si="0">A23+1</f>
        <v>5</v>
      </c>
      <c r="B24" s="16" t="s">
        <v>33</v>
      </c>
      <c r="C24" s="21">
        <v>4560531</v>
      </c>
      <c r="D24" s="21" t="s">
        <v>56</v>
      </c>
      <c r="E24" s="14" t="s">
        <v>30</v>
      </c>
      <c r="F24" s="16">
        <v>796</v>
      </c>
      <c r="G24" s="16" t="s">
        <v>9</v>
      </c>
      <c r="H24" s="16">
        <v>1</v>
      </c>
      <c r="I24" s="10">
        <v>78401000000</v>
      </c>
      <c r="J24" s="17" t="s">
        <v>21</v>
      </c>
      <c r="K24" s="17" t="s">
        <v>7</v>
      </c>
      <c r="L24" s="20" t="s">
        <v>49</v>
      </c>
      <c r="M24" s="19" t="s">
        <v>47</v>
      </c>
      <c r="N24" s="24" t="s">
        <v>61</v>
      </c>
      <c r="O24" s="24" t="s">
        <v>42</v>
      </c>
    </row>
    <row r="25" spans="1:18" ht="60" x14ac:dyDescent="0.25">
      <c r="A25" s="16">
        <f t="shared" si="0"/>
        <v>6</v>
      </c>
      <c r="B25" s="16" t="s">
        <v>33</v>
      </c>
      <c r="C25" s="21">
        <v>4560531</v>
      </c>
      <c r="D25" s="21" t="s">
        <v>88</v>
      </c>
      <c r="E25" s="14" t="s">
        <v>30</v>
      </c>
      <c r="F25" s="16">
        <v>796</v>
      </c>
      <c r="G25" s="16" t="s">
        <v>9</v>
      </c>
      <c r="H25" s="16">
        <v>1</v>
      </c>
      <c r="I25" s="10">
        <v>78401000000</v>
      </c>
      <c r="J25" s="17" t="s">
        <v>21</v>
      </c>
      <c r="K25" s="17" t="s">
        <v>7</v>
      </c>
      <c r="L25" s="20" t="s">
        <v>49</v>
      </c>
      <c r="M25" s="19" t="s">
        <v>47</v>
      </c>
      <c r="N25" s="25" t="s">
        <v>61</v>
      </c>
      <c r="O25" s="25" t="s">
        <v>42</v>
      </c>
    </row>
    <row r="26" spans="1:18" ht="60" x14ac:dyDescent="0.25">
      <c r="A26" s="16">
        <f t="shared" si="0"/>
        <v>7</v>
      </c>
      <c r="B26" s="16" t="s">
        <v>33</v>
      </c>
      <c r="C26" s="21">
        <v>5235020</v>
      </c>
      <c r="D26" s="21" t="s">
        <v>89</v>
      </c>
      <c r="E26" s="14" t="s">
        <v>30</v>
      </c>
      <c r="F26" s="16">
        <v>796</v>
      </c>
      <c r="G26" s="16" t="s">
        <v>9</v>
      </c>
      <c r="H26" s="16">
        <v>1</v>
      </c>
      <c r="I26" s="10">
        <v>78401000000</v>
      </c>
      <c r="J26" s="17" t="s">
        <v>21</v>
      </c>
      <c r="K26" s="17" t="s">
        <v>7</v>
      </c>
      <c r="L26" s="20" t="s">
        <v>49</v>
      </c>
      <c r="M26" s="19" t="s">
        <v>47</v>
      </c>
      <c r="N26" s="21" t="s">
        <v>40</v>
      </c>
      <c r="O26" s="25" t="s">
        <v>41</v>
      </c>
    </row>
    <row r="27" spans="1:18" ht="45" x14ac:dyDescent="0.25">
      <c r="A27" s="16">
        <f t="shared" si="0"/>
        <v>8</v>
      </c>
      <c r="B27" s="16" t="s">
        <v>33</v>
      </c>
      <c r="C27" s="21">
        <v>4500000</v>
      </c>
      <c r="D27" s="26" t="s">
        <v>57</v>
      </c>
      <c r="E27" s="14" t="s">
        <v>30</v>
      </c>
      <c r="F27" s="16">
        <v>796</v>
      </c>
      <c r="G27" s="16" t="s">
        <v>9</v>
      </c>
      <c r="H27" s="16">
        <v>1</v>
      </c>
      <c r="I27" s="10">
        <v>78401000000</v>
      </c>
      <c r="J27" s="17" t="s">
        <v>21</v>
      </c>
      <c r="K27" s="17" t="s">
        <v>7</v>
      </c>
      <c r="L27" s="20" t="s">
        <v>60</v>
      </c>
      <c r="M27" s="20" t="s">
        <v>63</v>
      </c>
      <c r="N27" s="21" t="s">
        <v>40</v>
      </c>
      <c r="O27" s="18" t="s">
        <v>41</v>
      </c>
    </row>
    <row r="28" spans="1:18" ht="60" x14ac:dyDescent="0.25">
      <c r="A28" s="16">
        <f t="shared" si="0"/>
        <v>9</v>
      </c>
      <c r="B28" s="16" t="s">
        <v>33</v>
      </c>
      <c r="C28" s="21">
        <v>7525000</v>
      </c>
      <c r="D28" s="26" t="s">
        <v>58</v>
      </c>
      <c r="E28" s="14" t="s">
        <v>30</v>
      </c>
      <c r="F28" s="16">
        <v>796</v>
      </c>
      <c r="G28" s="16" t="s">
        <v>9</v>
      </c>
      <c r="H28" s="16">
        <v>1</v>
      </c>
      <c r="I28" s="10">
        <v>78401000000</v>
      </c>
      <c r="J28" s="17" t="s">
        <v>21</v>
      </c>
      <c r="K28" s="17" t="s">
        <v>7</v>
      </c>
      <c r="L28" s="20" t="s">
        <v>7</v>
      </c>
      <c r="M28" s="22">
        <v>44562</v>
      </c>
      <c r="N28" s="21" t="s">
        <v>31</v>
      </c>
      <c r="O28" s="24" t="s">
        <v>42</v>
      </c>
    </row>
    <row r="29" spans="1:18" ht="45" x14ac:dyDescent="0.25">
      <c r="A29" s="16">
        <f t="shared" si="0"/>
        <v>10</v>
      </c>
      <c r="B29" s="16" t="s">
        <v>33</v>
      </c>
      <c r="C29" s="21">
        <v>7424020</v>
      </c>
      <c r="D29" s="27" t="s">
        <v>59</v>
      </c>
      <c r="E29" s="14" t="s">
        <v>30</v>
      </c>
      <c r="F29" s="16">
        <v>796</v>
      </c>
      <c r="G29" s="16" t="s">
        <v>9</v>
      </c>
      <c r="H29" s="16">
        <v>1</v>
      </c>
      <c r="I29" s="10">
        <v>78401000000</v>
      </c>
      <c r="J29" s="17" t="s">
        <v>21</v>
      </c>
      <c r="K29" s="17" t="s">
        <v>7</v>
      </c>
      <c r="L29" s="20" t="s">
        <v>7</v>
      </c>
      <c r="M29" s="22">
        <v>44525</v>
      </c>
      <c r="N29" s="21" t="s">
        <v>62</v>
      </c>
      <c r="O29" s="18" t="s">
        <v>42</v>
      </c>
    </row>
    <row r="30" spans="1:18" ht="45" x14ac:dyDescent="0.25">
      <c r="A30" s="16">
        <f t="shared" si="0"/>
        <v>11</v>
      </c>
      <c r="B30" s="16" t="s">
        <v>33</v>
      </c>
      <c r="C30" s="21">
        <v>7424020</v>
      </c>
      <c r="D30" s="27" t="s">
        <v>59</v>
      </c>
      <c r="E30" s="14" t="s">
        <v>30</v>
      </c>
      <c r="F30" s="16">
        <v>796</v>
      </c>
      <c r="G30" s="16" t="s">
        <v>9</v>
      </c>
      <c r="H30" s="16">
        <v>1</v>
      </c>
      <c r="I30" s="10">
        <v>78401000000</v>
      </c>
      <c r="J30" s="17" t="s">
        <v>21</v>
      </c>
      <c r="K30" s="17" t="s">
        <v>7</v>
      </c>
      <c r="L30" s="20" t="s">
        <v>7</v>
      </c>
      <c r="M30" s="23">
        <v>44562</v>
      </c>
      <c r="N30" s="21" t="s">
        <v>62</v>
      </c>
      <c r="O30" s="28" t="s">
        <v>42</v>
      </c>
    </row>
    <row r="31" spans="1:18" ht="45" x14ac:dyDescent="0.25">
      <c r="A31" s="16">
        <f t="shared" si="0"/>
        <v>12</v>
      </c>
      <c r="B31" s="16" t="s">
        <v>33</v>
      </c>
      <c r="C31" s="21">
        <v>7424000</v>
      </c>
      <c r="D31" s="26" t="s">
        <v>65</v>
      </c>
      <c r="E31" s="14" t="s">
        <v>30</v>
      </c>
      <c r="F31" s="16">
        <v>796</v>
      </c>
      <c r="G31" s="16" t="s">
        <v>9</v>
      </c>
      <c r="H31" s="16">
        <v>1</v>
      </c>
      <c r="I31" s="10">
        <v>78401000000</v>
      </c>
      <c r="J31" s="17" t="s">
        <v>21</v>
      </c>
      <c r="K31" s="17" t="s">
        <v>7</v>
      </c>
      <c r="L31" s="20" t="s">
        <v>49</v>
      </c>
      <c r="M31" s="22">
        <v>44562</v>
      </c>
      <c r="N31" s="24" t="s">
        <v>61</v>
      </c>
      <c r="O31" s="28" t="s">
        <v>42</v>
      </c>
    </row>
    <row r="32" spans="1:18" ht="180" x14ac:dyDescent="0.25">
      <c r="A32" s="16">
        <f t="shared" si="0"/>
        <v>13</v>
      </c>
      <c r="B32" s="16" t="s">
        <v>33</v>
      </c>
      <c r="C32" s="21">
        <v>7523060</v>
      </c>
      <c r="D32" s="26" t="s">
        <v>66</v>
      </c>
      <c r="E32" s="14" t="s">
        <v>30</v>
      </c>
      <c r="F32" s="16">
        <v>796</v>
      </c>
      <c r="G32" s="16" t="s">
        <v>9</v>
      </c>
      <c r="H32" s="16">
        <v>1</v>
      </c>
      <c r="I32" s="10">
        <v>78401000000</v>
      </c>
      <c r="J32" s="17" t="s">
        <v>21</v>
      </c>
      <c r="K32" s="17" t="s">
        <v>7</v>
      </c>
      <c r="L32" s="20" t="s">
        <v>70</v>
      </c>
      <c r="M32" s="20" t="s">
        <v>63</v>
      </c>
      <c r="N32" s="21" t="s">
        <v>40</v>
      </c>
      <c r="O32" s="28" t="s">
        <v>41</v>
      </c>
    </row>
    <row r="33" spans="1:15" ht="75" x14ac:dyDescent="0.25">
      <c r="A33" s="16">
        <f t="shared" si="0"/>
        <v>14</v>
      </c>
      <c r="B33" s="16" t="s">
        <v>33</v>
      </c>
      <c r="C33" s="21">
        <v>7523060</v>
      </c>
      <c r="D33" s="26" t="s">
        <v>67</v>
      </c>
      <c r="E33" s="14" t="s">
        <v>30</v>
      </c>
      <c r="F33" s="16">
        <v>796</v>
      </c>
      <c r="G33" s="16" t="s">
        <v>9</v>
      </c>
      <c r="H33" s="16">
        <v>1</v>
      </c>
      <c r="I33" s="10">
        <v>78401000000</v>
      </c>
      <c r="J33" s="17" t="s">
        <v>21</v>
      </c>
      <c r="K33" s="17" t="s">
        <v>7</v>
      </c>
      <c r="L33" s="20" t="s">
        <v>70</v>
      </c>
      <c r="M33" s="20" t="s">
        <v>71</v>
      </c>
      <c r="N33" s="21" t="s">
        <v>31</v>
      </c>
      <c r="O33" s="28" t="s">
        <v>42</v>
      </c>
    </row>
    <row r="34" spans="1:15" ht="30" x14ac:dyDescent="0.25">
      <c r="A34" s="16">
        <f t="shared" si="0"/>
        <v>15</v>
      </c>
      <c r="B34" s="16" t="s">
        <v>33</v>
      </c>
      <c r="C34" s="21">
        <v>7422000</v>
      </c>
      <c r="D34" s="26" t="s">
        <v>68</v>
      </c>
      <c r="E34" s="14" t="s">
        <v>30</v>
      </c>
      <c r="F34" s="16">
        <v>796</v>
      </c>
      <c r="G34" s="16" t="s">
        <v>9</v>
      </c>
      <c r="H34" s="16">
        <v>1</v>
      </c>
      <c r="I34" s="10">
        <v>78401000000</v>
      </c>
      <c r="J34" s="17" t="s">
        <v>21</v>
      </c>
      <c r="K34" s="17" t="s">
        <v>7</v>
      </c>
      <c r="L34" s="20" t="s">
        <v>50</v>
      </c>
      <c r="M34" s="20" t="s">
        <v>72</v>
      </c>
      <c r="N34" s="21" t="s">
        <v>40</v>
      </c>
      <c r="O34" s="28" t="s">
        <v>41</v>
      </c>
    </row>
    <row r="35" spans="1:15" ht="150" x14ac:dyDescent="0.25">
      <c r="A35" s="16">
        <f t="shared" ref="A35:A44" si="1">A34+1</f>
        <v>16</v>
      </c>
      <c r="B35" s="16" t="s">
        <v>33</v>
      </c>
      <c r="C35" s="21">
        <v>7452090</v>
      </c>
      <c r="D35" s="26" t="s">
        <v>69</v>
      </c>
      <c r="E35" s="14" t="s">
        <v>30</v>
      </c>
      <c r="F35" s="16">
        <v>796</v>
      </c>
      <c r="G35" s="16" t="s">
        <v>9</v>
      </c>
      <c r="H35" s="16">
        <v>1</v>
      </c>
      <c r="I35" s="10">
        <v>78401000000</v>
      </c>
      <c r="J35" s="17" t="s">
        <v>21</v>
      </c>
      <c r="K35" s="17" t="s">
        <v>7</v>
      </c>
      <c r="L35" s="20" t="s">
        <v>60</v>
      </c>
      <c r="M35" s="20" t="s">
        <v>63</v>
      </c>
      <c r="N35" s="21" t="s">
        <v>40</v>
      </c>
      <c r="O35" s="28" t="s">
        <v>41</v>
      </c>
    </row>
    <row r="36" spans="1:15" ht="75" x14ac:dyDescent="0.25">
      <c r="A36" s="16">
        <f t="shared" si="1"/>
        <v>17</v>
      </c>
      <c r="B36" s="16" t="s">
        <v>33</v>
      </c>
      <c r="C36" s="21">
        <v>7452090</v>
      </c>
      <c r="D36" s="26" t="s">
        <v>45</v>
      </c>
      <c r="E36" s="14" t="s">
        <v>30</v>
      </c>
      <c r="F36" s="16">
        <v>796</v>
      </c>
      <c r="G36" s="16" t="s">
        <v>9</v>
      </c>
      <c r="H36" s="16">
        <v>1</v>
      </c>
      <c r="I36" s="10">
        <v>78401000000</v>
      </c>
      <c r="J36" s="17" t="s">
        <v>21</v>
      </c>
      <c r="K36" s="17" t="s">
        <v>7</v>
      </c>
      <c r="L36" s="20" t="s">
        <v>50</v>
      </c>
      <c r="M36" s="20" t="s">
        <v>82</v>
      </c>
      <c r="N36" s="21" t="s">
        <v>40</v>
      </c>
      <c r="O36" s="28" t="s">
        <v>41</v>
      </c>
    </row>
    <row r="37" spans="1:15" ht="60" x14ac:dyDescent="0.25">
      <c r="A37" s="16">
        <f t="shared" si="1"/>
        <v>18</v>
      </c>
      <c r="B37" s="16" t="s">
        <v>33</v>
      </c>
      <c r="C37" s="21">
        <v>7250000</v>
      </c>
      <c r="D37" s="26" t="s">
        <v>73</v>
      </c>
      <c r="E37" s="14" t="s">
        <v>30</v>
      </c>
      <c r="F37" s="16">
        <v>796</v>
      </c>
      <c r="G37" s="16" t="s">
        <v>9</v>
      </c>
      <c r="H37" s="16">
        <v>1</v>
      </c>
      <c r="I37" s="10">
        <v>78401000000</v>
      </c>
      <c r="J37" s="17" t="s">
        <v>21</v>
      </c>
      <c r="K37" s="17" t="s">
        <v>7</v>
      </c>
      <c r="L37" s="20" t="s">
        <v>60</v>
      </c>
      <c r="M37" s="23">
        <v>44652</v>
      </c>
      <c r="N37" s="21" t="s">
        <v>40</v>
      </c>
      <c r="O37" s="28" t="s">
        <v>41</v>
      </c>
    </row>
    <row r="38" spans="1:15" ht="30" x14ac:dyDescent="0.25">
      <c r="A38" s="16">
        <f t="shared" si="1"/>
        <v>19</v>
      </c>
      <c r="B38" s="16" t="s">
        <v>33</v>
      </c>
      <c r="C38" s="21">
        <v>7250000</v>
      </c>
      <c r="D38" s="26" t="s">
        <v>74</v>
      </c>
      <c r="E38" s="14" t="s">
        <v>30</v>
      </c>
      <c r="F38" s="16">
        <v>796</v>
      </c>
      <c r="G38" s="16" t="s">
        <v>9</v>
      </c>
      <c r="H38" s="16">
        <v>1</v>
      </c>
      <c r="I38" s="10">
        <v>78401000000</v>
      </c>
      <c r="J38" s="17" t="s">
        <v>21</v>
      </c>
      <c r="K38" s="17" t="s">
        <v>7</v>
      </c>
      <c r="L38" s="20" t="s">
        <v>70</v>
      </c>
      <c r="M38" s="23">
        <v>44621</v>
      </c>
      <c r="N38" s="21" t="s">
        <v>40</v>
      </c>
      <c r="O38" s="28" t="s">
        <v>41</v>
      </c>
    </row>
    <row r="39" spans="1:15" ht="30" x14ac:dyDescent="0.25">
      <c r="A39" s="16">
        <f t="shared" si="1"/>
        <v>20</v>
      </c>
      <c r="B39" s="16" t="s">
        <v>33</v>
      </c>
      <c r="C39" s="21">
        <v>7250000</v>
      </c>
      <c r="D39" s="26" t="s">
        <v>75</v>
      </c>
      <c r="E39" s="14" t="s">
        <v>30</v>
      </c>
      <c r="F39" s="16">
        <v>796</v>
      </c>
      <c r="G39" s="16" t="s">
        <v>9</v>
      </c>
      <c r="H39" s="16">
        <v>1</v>
      </c>
      <c r="I39" s="10">
        <v>78401000000</v>
      </c>
      <c r="J39" s="17" t="s">
        <v>21</v>
      </c>
      <c r="K39" s="17" t="s">
        <v>7</v>
      </c>
      <c r="L39" s="20" t="s">
        <v>70</v>
      </c>
      <c r="M39" s="23">
        <v>44621</v>
      </c>
      <c r="N39" s="21" t="s">
        <v>40</v>
      </c>
      <c r="O39" s="28" t="s">
        <v>41</v>
      </c>
    </row>
    <row r="40" spans="1:15" ht="45" x14ac:dyDescent="0.25">
      <c r="A40" s="16">
        <f t="shared" si="1"/>
        <v>21</v>
      </c>
      <c r="B40" s="16" t="s">
        <v>33</v>
      </c>
      <c r="C40" s="21">
        <v>4500000</v>
      </c>
      <c r="D40" s="26" t="s">
        <v>76</v>
      </c>
      <c r="E40" s="14" t="s">
        <v>32</v>
      </c>
      <c r="F40" s="16">
        <v>796</v>
      </c>
      <c r="G40" s="16" t="s">
        <v>9</v>
      </c>
      <c r="H40" s="16">
        <v>1</v>
      </c>
      <c r="I40" s="10">
        <v>78401000000</v>
      </c>
      <c r="J40" s="17" t="s">
        <v>21</v>
      </c>
      <c r="K40" s="17" t="s">
        <v>7</v>
      </c>
      <c r="L40" s="20" t="s">
        <v>50</v>
      </c>
      <c r="M40" s="23">
        <v>44500</v>
      </c>
      <c r="N40" s="24" t="s">
        <v>61</v>
      </c>
      <c r="O40" s="28" t="s">
        <v>42</v>
      </c>
    </row>
    <row r="41" spans="1:15" ht="30" x14ac:dyDescent="0.25">
      <c r="A41" s="16">
        <f t="shared" si="1"/>
        <v>22</v>
      </c>
      <c r="B41" s="16" t="s">
        <v>33</v>
      </c>
      <c r="C41" s="21">
        <v>7300000</v>
      </c>
      <c r="D41" s="26" t="s">
        <v>77</v>
      </c>
      <c r="E41" s="14" t="s">
        <v>30</v>
      </c>
      <c r="F41" s="16">
        <v>796</v>
      </c>
      <c r="G41" s="16" t="s">
        <v>9</v>
      </c>
      <c r="H41" s="16">
        <v>1</v>
      </c>
      <c r="I41" s="10">
        <v>78401000000</v>
      </c>
      <c r="J41" s="17" t="s">
        <v>21</v>
      </c>
      <c r="K41" s="17" t="s">
        <v>7</v>
      </c>
      <c r="L41" s="20" t="s">
        <v>49</v>
      </c>
      <c r="M41" s="22">
        <v>44562</v>
      </c>
      <c r="N41" s="21" t="s">
        <v>40</v>
      </c>
      <c r="O41" s="28" t="s">
        <v>41</v>
      </c>
    </row>
    <row r="42" spans="1:15" ht="45" x14ac:dyDescent="0.25">
      <c r="A42" s="16">
        <f t="shared" si="1"/>
        <v>23</v>
      </c>
      <c r="B42" s="16" t="s">
        <v>33</v>
      </c>
      <c r="C42" s="21">
        <v>7300000</v>
      </c>
      <c r="D42" s="26" t="s">
        <v>78</v>
      </c>
      <c r="E42" s="14" t="s">
        <v>30</v>
      </c>
      <c r="F42" s="16">
        <v>796</v>
      </c>
      <c r="G42" s="16" t="s">
        <v>9</v>
      </c>
      <c r="H42" s="16">
        <v>1</v>
      </c>
      <c r="I42" s="10">
        <v>78401000000</v>
      </c>
      <c r="J42" s="17" t="s">
        <v>21</v>
      </c>
      <c r="K42" s="17" t="s">
        <v>7</v>
      </c>
      <c r="L42" s="20" t="s">
        <v>49</v>
      </c>
      <c r="M42" s="22">
        <v>44562</v>
      </c>
      <c r="N42" s="24" t="s">
        <v>61</v>
      </c>
      <c r="O42" s="28" t="s">
        <v>42</v>
      </c>
    </row>
    <row r="43" spans="1:15" ht="60" x14ac:dyDescent="0.25">
      <c r="A43" s="16">
        <f t="shared" si="1"/>
        <v>24</v>
      </c>
      <c r="B43" s="16" t="s">
        <v>33</v>
      </c>
      <c r="C43" s="21">
        <v>7300000</v>
      </c>
      <c r="D43" s="26" t="s">
        <v>79</v>
      </c>
      <c r="E43" s="14" t="s">
        <v>30</v>
      </c>
      <c r="F43" s="16">
        <v>796</v>
      </c>
      <c r="G43" s="16" t="s">
        <v>9</v>
      </c>
      <c r="H43" s="16">
        <v>1</v>
      </c>
      <c r="I43" s="10">
        <v>78401000000</v>
      </c>
      <c r="J43" s="17" t="s">
        <v>21</v>
      </c>
      <c r="K43" s="17" t="s">
        <v>7</v>
      </c>
      <c r="L43" s="20" t="s">
        <v>49</v>
      </c>
      <c r="M43" s="22">
        <v>44713</v>
      </c>
      <c r="N43" s="21" t="s">
        <v>40</v>
      </c>
      <c r="O43" s="28" t="s">
        <v>41</v>
      </c>
    </row>
    <row r="44" spans="1:15" ht="60" x14ac:dyDescent="0.25">
      <c r="A44" s="16">
        <f t="shared" si="1"/>
        <v>25</v>
      </c>
      <c r="B44" s="16" t="s">
        <v>33</v>
      </c>
      <c r="C44" s="21">
        <v>7300000</v>
      </c>
      <c r="D44" s="26" t="s">
        <v>80</v>
      </c>
      <c r="E44" s="14" t="s">
        <v>30</v>
      </c>
      <c r="F44" s="16">
        <v>796</v>
      </c>
      <c r="G44" s="16" t="s">
        <v>9</v>
      </c>
      <c r="H44" s="16">
        <v>1</v>
      </c>
      <c r="I44" s="10">
        <v>78401000000</v>
      </c>
      <c r="J44" s="17" t="s">
        <v>21</v>
      </c>
      <c r="K44" s="17" t="s">
        <v>7</v>
      </c>
      <c r="L44" s="20" t="s">
        <v>49</v>
      </c>
      <c r="M44" s="22">
        <v>44562</v>
      </c>
      <c r="N44" s="21" t="s">
        <v>40</v>
      </c>
      <c r="O44" s="28" t="s">
        <v>41</v>
      </c>
    </row>
    <row r="45" spans="1:15" ht="75" x14ac:dyDescent="0.25">
      <c r="A45" s="16">
        <f t="shared" ref="A45:A51" si="2">A44+1</f>
        <v>26</v>
      </c>
      <c r="B45" s="16" t="s">
        <v>33</v>
      </c>
      <c r="C45" s="21">
        <v>7310029</v>
      </c>
      <c r="D45" s="26" t="s">
        <v>81</v>
      </c>
      <c r="E45" s="14" t="s">
        <v>30</v>
      </c>
      <c r="F45" s="16">
        <v>796</v>
      </c>
      <c r="G45" s="16" t="s">
        <v>9</v>
      </c>
      <c r="H45" s="16">
        <v>1</v>
      </c>
      <c r="I45" s="10">
        <v>78401000000</v>
      </c>
      <c r="J45" s="17" t="s">
        <v>21</v>
      </c>
      <c r="K45" s="17" t="s">
        <v>7</v>
      </c>
      <c r="L45" s="20" t="s">
        <v>49</v>
      </c>
      <c r="M45" s="22" t="s">
        <v>47</v>
      </c>
      <c r="N45" s="24" t="s">
        <v>61</v>
      </c>
      <c r="O45" s="28" t="s">
        <v>42</v>
      </c>
    </row>
    <row r="46" spans="1:15" ht="30" x14ac:dyDescent="0.25">
      <c r="A46" s="16">
        <v>27</v>
      </c>
      <c r="B46" s="16" t="s">
        <v>33</v>
      </c>
      <c r="C46" s="21">
        <v>7421025</v>
      </c>
      <c r="D46" s="26" t="s">
        <v>46</v>
      </c>
      <c r="E46" s="14" t="s">
        <v>30</v>
      </c>
      <c r="F46" s="16">
        <v>796</v>
      </c>
      <c r="G46" s="16" t="s">
        <v>9</v>
      </c>
      <c r="H46" s="16">
        <v>1</v>
      </c>
      <c r="I46" s="10">
        <v>78401000000</v>
      </c>
      <c r="J46" s="17" t="s">
        <v>21</v>
      </c>
      <c r="K46" s="17" t="s">
        <v>7</v>
      </c>
      <c r="L46" s="20" t="s">
        <v>49</v>
      </c>
      <c r="M46" s="22" t="s">
        <v>47</v>
      </c>
      <c r="N46" s="21" t="s">
        <v>40</v>
      </c>
      <c r="O46" s="28" t="s">
        <v>41</v>
      </c>
    </row>
    <row r="47" spans="1:15" ht="45" x14ac:dyDescent="0.25">
      <c r="A47" s="16">
        <f t="shared" si="2"/>
        <v>28</v>
      </c>
      <c r="B47" s="16" t="s">
        <v>33</v>
      </c>
      <c r="C47" s="21">
        <v>4527335</v>
      </c>
      <c r="D47" s="26" t="s">
        <v>83</v>
      </c>
      <c r="E47" s="14" t="s">
        <v>30</v>
      </c>
      <c r="F47" s="16">
        <v>796</v>
      </c>
      <c r="G47" s="16" t="s">
        <v>9</v>
      </c>
      <c r="H47" s="16">
        <v>1</v>
      </c>
      <c r="I47" s="10">
        <v>78401000000</v>
      </c>
      <c r="J47" s="17" t="s">
        <v>21</v>
      </c>
      <c r="K47" s="17" t="s">
        <v>7</v>
      </c>
      <c r="L47" s="22" t="s">
        <v>7</v>
      </c>
      <c r="M47" s="23">
        <v>44562</v>
      </c>
      <c r="N47" s="21" t="s">
        <v>31</v>
      </c>
      <c r="O47" s="28" t="s">
        <v>42</v>
      </c>
    </row>
    <row r="48" spans="1:15" ht="60" x14ac:dyDescent="0.25">
      <c r="A48" s="16">
        <f t="shared" si="2"/>
        <v>29</v>
      </c>
      <c r="B48" s="16" t="s">
        <v>33</v>
      </c>
      <c r="C48" s="21">
        <v>6611030</v>
      </c>
      <c r="D48" s="26" t="s">
        <v>84</v>
      </c>
      <c r="E48" s="14" t="s">
        <v>30</v>
      </c>
      <c r="F48" s="16">
        <v>796</v>
      </c>
      <c r="G48" s="16" t="s">
        <v>9</v>
      </c>
      <c r="H48" s="16">
        <v>1</v>
      </c>
      <c r="I48" s="10">
        <v>78401000000</v>
      </c>
      <c r="J48" s="17" t="s">
        <v>21</v>
      </c>
      <c r="K48" s="17" t="s">
        <v>7</v>
      </c>
      <c r="L48" s="22" t="s">
        <v>7</v>
      </c>
      <c r="M48" s="23">
        <v>44562</v>
      </c>
      <c r="N48" s="21" t="s">
        <v>31</v>
      </c>
      <c r="O48" s="28" t="s">
        <v>42</v>
      </c>
    </row>
    <row r="49" spans="1:15" ht="60" x14ac:dyDescent="0.25">
      <c r="A49" s="16">
        <f t="shared" si="2"/>
        <v>30</v>
      </c>
      <c r="B49" s="16" t="s">
        <v>33</v>
      </c>
      <c r="C49" s="21">
        <v>8040020</v>
      </c>
      <c r="D49" s="26" t="s">
        <v>85</v>
      </c>
      <c r="E49" s="14" t="s">
        <v>30</v>
      </c>
      <c r="F49" s="16">
        <v>796</v>
      </c>
      <c r="G49" s="16" t="s">
        <v>9</v>
      </c>
      <c r="H49" s="16">
        <v>1</v>
      </c>
      <c r="I49" s="10">
        <v>78401000000</v>
      </c>
      <c r="J49" s="17" t="s">
        <v>21</v>
      </c>
      <c r="K49" s="17" t="s">
        <v>7</v>
      </c>
      <c r="L49" s="20" t="s">
        <v>60</v>
      </c>
      <c r="M49" s="20" t="s">
        <v>48</v>
      </c>
      <c r="N49" s="21" t="s">
        <v>40</v>
      </c>
      <c r="O49" s="28" t="s">
        <v>41</v>
      </c>
    </row>
    <row r="50" spans="1:15" ht="30" x14ac:dyDescent="0.25">
      <c r="A50" s="16">
        <f t="shared" si="2"/>
        <v>31</v>
      </c>
      <c r="B50" s="16" t="s">
        <v>33</v>
      </c>
      <c r="C50" s="21">
        <v>6611020</v>
      </c>
      <c r="D50" s="29" t="s">
        <v>86</v>
      </c>
      <c r="E50" s="14" t="s">
        <v>30</v>
      </c>
      <c r="F50" s="16">
        <v>796</v>
      </c>
      <c r="G50" s="16" t="s">
        <v>9</v>
      </c>
      <c r="H50" s="16">
        <v>1</v>
      </c>
      <c r="I50" s="10">
        <v>78401000000</v>
      </c>
      <c r="J50" s="17" t="s">
        <v>21</v>
      </c>
      <c r="K50" s="17" t="s">
        <v>7</v>
      </c>
      <c r="L50" s="20" t="s">
        <v>49</v>
      </c>
      <c r="M50" s="23">
        <v>44562</v>
      </c>
      <c r="N50" s="21" t="s">
        <v>40</v>
      </c>
      <c r="O50" s="28" t="s">
        <v>41</v>
      </c>
    </row>
    <row r="51" spans="1:15" ht="48.75" customHeight="1" x14ac:dyDescent="0.25">
      <c r="A51" s="16">
        <f t="shared" si="2"/>
        <v>32</v>
      </c>
      <c r="B51" s="16" t="s">
        <v>33</v>
      </c>
      <c r="C51" s="21">
        <v>8519000</v>
      </c>
      <c r="D51" s="29" t="s">
        <v>87</v>
      </c>
      <c r="E51" s="14" t="s">
        <v>30</v>
      </c>
      <c r="F51" s="16">
        <v>796</v>
      </c>
      <c r="G51" s="16" t="s">
        <v>9</v>
      </c>
      <c r="H51" s="16">
        <v>1</v>
      </c>
      <c r="I51" s="10">
        <v>78401000000</v>
      </c>
      <c r="J51" s="17" t="s">
        <v>21</v>
      </c>
      <c r="K51" s="17" t="s">
        <v>7</v>
      </c>
      <c r="L51" s="20" t="s">
        <v>70</v>
      </c>
      <c r="M51" s="23">
        <v>44562</v>
      </c>
      <c r="N51" s="24" t="s">
        <v>61</v>
      </c>
      <c r="O51" s="28" t="s">
        <v>42</v>
      </c>
    </row>
    <row r="52" spans="1:15" ht="15.75" x14ac:dyDescent="0.25">
      <c r="A52" s="32"/>
      <c r="B52" s="32"/>
      <c r="C52" s="32"/>
      <c r="D52" s="32"/>
      <c r="E52" s="32"/>
      <c r="G52" s="33" t="s">
        <v>90</v>
      </c>
    </row>
    <row r="53" spans="1:15" ht="15.75" x14ac:dyDescent="0.25">
      <c r="A53" s="32"/>
      <c r="B53" s="34" t="s">
        <v>91</v>
      </c>
      <c r="C53" s="32"/>
      <c r="D53" s="32"/>
      <c r="E53" s="32"/>
      <c r="F53" s="32"/>
      <c r="G53" s="32"/>
      <c r="H53" s="32"/>
      <c r="I53" s="32"/>
      <c r="J53" s="32"/>
    </row>
    <row r="54" spans="1:15" x14ac:dyDescent="0.25">
      <c r="A54" s="61" t="s">
        <v>1</v>
      </c>
      <c r="B54" s="61" t="s">
        <v>2</v>
      </c>
      <c r="C54" s="61" t="s">
        <v>3</v>
      </c>
      <c r="D54" s="69" t="s">
        <v>20</v>
      </c>
      <c r="E54" s="70"/>
      <c r="F54" s="70"/>
      <c r="G54" s="70"/>
      <c r="H54" s="70"/>
      <c r="I54" s="70"/>
      <c r="J54" s="70"/>
      <c r="K54" s="71"/>
      <c r="L54" s="72" t="s">
        <v>17</v>
      </c>
      <c r="M54" s="73"/>
      <c r="N54" s="58" t="s">
        <v>19</v>
      </c>
      <c r="O54" s="61" t="s">
        <v>34</v>
      </c>
    </row>
    <row r="55" spans="1:15" x14ac:dyDescent="0.25">
      <c r="A55" s="61"/>
      <c r="B55" s="61"/>
      <c r="C55" s="61"/>
      <c r="D55" s="61" t="s">
        <v>4</v>
      </c>
      <c r="E55" s="62" t="s">
        <v>13</v>
      </c>
      <c r="F55" s="63" t="s">
        <v>5</v>
      </c>
      <c r="G55" s="63"/>
      <c r="H55" s="64" t="s">
        <v>12</v>
      </c>
      <c r="I55" s="66" t="s">
        <v>14</v>
      </c>
      <c r="J55" s="66"/>
      <c r="K55" s="67" t="s">
        <v>16</v>
      </c>
      <c r="L55" s="74"/>
      <c r="M55" s="75"/>
      <c r="N55" s="59"/>
      <c r="O55" s="61"/>
    </row>
    <row r="56" spans="1:15" ht="60" x14ac:dyDescent="0.25">
      <c r="A56" s="61"/>
      <c r="B56" s="61"/>
      <c r="C56" s="61"/>
      <c r="D56" s="61"/>
      <c r="E56" s="62"/>
      <c r="F56" s="35" t="s">
        <v>8</v>
      </c>
      <c r="G56" s="36" t="s">
        <v>6</v>
      </c>
      <c r="H56" s="65"/>
      <c r="I56" s="37" t="s">
        <v>15</v>
      </c>
      <c r="J56" s="37" t="s">
        <v>6</v>
      </c>
      <c r="K56" s="68"/>
      <c r="L56" s="30" t="s">
        <v>18</v>
      </c>
      <c r="M56" s="39" t="s">
        <v>28</v>
      </c>
      <c r="N56" s="60"/>
      <c r="O56" s="61"/>
    </row>
    <row r="57" spans="1:15" ht="75" x14ac:dyDescent="0.25">
      <c r="A57" s="40">
        <v>33</v>
      </c>
      <c r="B57" s="41" t="s">
        <v>33</v>
      </c>
      <c r="C57" s="42">
        <v>9460000</v>
      </c>
      <c r="D57" s="43" t="s">
        <v>92</v>
      </c>
      <c r="E57" s="26" t="s">
        <v>93</v>
      </c>
      <c r="F57" s="44">
        <v>796</v>
      </c>
      <c r="G57" s="44" t="s">
        <v>9</v>
      </c>
      <c r="H57" s="44">
        <v>1</v>
      </c>
      <c r="I57" s="45">
        <v>78401000000</v>
      </c>
      <c r="J57" s="46" t="s">
        <v>21</v>
      </c>
      <c r="K57" s="37" t="s">
        <v>7</v>
      </c>
      <c r="L57" s="47" t="s">
        <v>94</v>
      </c>
      <c r="M57" s="48" t="s">
        <v>95</v>
      </c>
      <c r="N57" s="49" t="s">
        <v>96</v>
      </c>
      <c r="O57" s="41" t="s">
        <v>41</v>
      </c>
    </row>
    <row r="58" spans="1:15" ht="60" x14ac:dyDescent="0.25">
      <c r="A58" s="40">
        <f>A57+1</f>
        <v>34</v>
      </c>
      <c r="B58" s="41" t="s">
        <v>33</v>
      </c>
      <c r="C58" s="42">
        <v>4500000</v>
      </c>
      <c r="D58" s="43" t="s">
        <v>97</v>
      </c>
      <c r="E58" s="26" t="s">
        <v>93</v>
      </c>
      <c r="F58" s="44">
        <v>796</v>
      </c>
      <c r="G58" s="44" t="s">
        <v>9</v>
      </c>
      <c r="H58" s="44">
        <v>1</v>
      </c>
      <c r="I58" s="45">
        <v>78401000000</v>
      </c>
      <c r="J58" s="46" t="s">
        <v>21</v>
      </c>
      <c r="K58" s="37" t="s">
        <v>7</v>
      </c>
      <c r="L58" s="47" t="s">
        <v>94</v>
      </c>
      <c r="M58" s="48" t="s">
        <v>98</v>
      </c>
      <c r="N58" s="49" t="s">
        <v>96</v>
      </c>
      <c r="O58" s="41" t="s">
        <v>41</v>
      </c>
    </row>
    <row r="59" spans="1:15" ht="45" x14ac:dyDescent="0.25">
      <c r="A59" s="40">
        <f>A58+1</f>
        <v>35</v>
      </c>
      <c r="B59" s="41" t="s">
        <v>33</v>
      </c>
      <c r="C59" s="42">
        <v>4500000</v>
      </c>
      <c r="D59" s="43" t="s">
        <v>99</v>
      </c>
      <c r="E59" s="26" t="s">
        <v>93</v>
      </c>
      <c r="F59" s="44">
        <v>796</v>
      </c>
      <c r="G59" s="44" t="s">
        <v>9</v>
      </c>
      <c r="H59" s="44">
        <v>1</v>
      </c>
      <c r="I59" s="45">
        <v>78401000000</v>
      </c>
      <c r="J59" s="46" t="s">
        <v>21</v>
      </c>
      <c r="K59" s="37" t="s">
        <v>7</v>
      </c>
      <c r="L59" s="50" t="s">
        <v>7</v>
      </c>
      <c r="M59" s="51" t="s">
        <v>47</v>
      </c>
      <c r="N59" s="49" t="s">
        <v>61</v>
      </c>
      <c r="O59" s="41" t="s">
        <v>42</v>
      </c>
    </row>
    <row r="60" spans="1:15" ht="45" x14ac:dyDescent="0.25">
      <c r="A60" s="40">
        <f>A59+1</f>
        <v>36</v>
      </c>
      <c r="B60" s="41" t="s">
        <v>33</v>
      </c>
      <c r="C60" s="30">
        <v>7421025</v>
      </c>
      <c r="D60" s="26" t="s">
        <v>100</v>
      </c>
      <c r="E60" s="26" t="s">
        <v>93</v>
      </c>
      <c r="F60" s="41">
        <v>796</v>
      </c>
      <c r="G60" s="41" t="s">
        <v>9</v>
      </c>
      <c r="H60" s="41">
        <v>1</v>
      </c>
      <c r="I60" s="52">
        <v>78401000000</v>
      </c>
      <c r="J60" s="53" t="s">
        <v>21</v>
      </c>
      <c r="K60" s="40" t="s">
        <v>7</v>
      </c>
      <c r="L60" s="47" t="s">
        <v>101</v>
      </c>
      <c r="M60" s="51" t="s">
        <v>47</v>
      </c>
      <c r="N60" s="49" t="s">
        <v>96</v>
      </c>
      <c r="O60" s="41" t="s">
        <v>41</v>
      </c>
    </row>
    <row r="61" spans="1:15" ht="15.75" x14ac:dyDescent="0.25">
      <c r="A61" s="32"/>
      <c r="B61" s="32"/>
      <c r="C61" s="32"/>
      <c r="D61" s="32"/>
      <c r="E61" s="32"/>
      <c r="G61" s="33" t="s">
        <v>102</v>
      </c>
    </row>
    <row r="62" spans="1:15" ht="15.75" x14ac:dyDescent="0.25">
      <c r="A62" s="32"/>
      <c r="B62" s="34" t="s">
        <v>103</v>
      </c>
      <c r="C62" s="32"/>
      <c r="D62" s="32"/>
      <c r="E62" s="32"/>
      <c r="F62" s="32"/>
      <c r="G62" s="32"/>
      <c r="H62" s="32"/>
      <c r="I62" s="32"/>
      <c r="J62" s="32"/>
    </row>
    <row r="63" spans="1:15" x14ac:dyDescent="0.25">
      <c r="A63" s="61" t="s">
        <v>1</v>
      </c>
      <c r="B63" s="61" t="s">
        <v>2</v>
      </c>
      <c r="C63" s="61" t="s">
        <v>3</v>
      </c>
      <c r="D63" s="69" t="s">
        <v>20</v>
      </c>
      <c r="E63" s="70"/>
      <c r="F63" s="70"/>
      <c r="G63" s="70"/>
      <c r="H63" s="70"/>
      <c r="I63" s="70"/>
      <c r="J63" s="70"/>
      <c r="K63" s="71"/>
      <c r="L63" s="72" t="s">
        <v>17</v>
      </c>
      <c r="M63" s="73"/>
      <c r="N63" s="58" t="s">
        <v>19</v>
      </c>
      <c r="O63" s="61" t="s">
        <v>34</v>
      </c>
    </row>
    <row r="64" spans="1:15" x14ac:dyDescent="0.25">
      <c r="A64" s="61"/>
      <c r="B64" s="61"/>
      <c r="C64" s="61"/>
      <c r="D64" s="61" t="s">
        <v>4</v>
      </c>
      <c r="E64" s="62" t="s">
        <v>13</v>
      </c>
      <c r="F64" s="63" t="s">
        <v>5</v>
      </c>
      <c r="G64" s="63"/>
      <c r="H64" s="64" t="s">
        <v>12</v>
      </c>
      <c r="I64" s="66" t="s">
        <v>14</v>
      </c>
      <c r="J64" s="66"/>
      <c r="K64" s="67" t="s">
        <v>16</v>
      </c>
      <c r="L64" s="74"/>
      <c r="M64" s="75"/>
      <c r="N64" s="59"/>
      <c r="O64" s="61"/>
    </row>
    <row r="65" spans="1:15" ht="60" x14ac:dyDescent="0.25">
      <c r="A65" s="61"/>
      <c r="B65" s="61"/>
      <c r="C65" s="61"/>
      <c r="D65" s="61"/>
      <c r="E65" s="62"/>
      <c r="F65" s="35" t="s">
        <v>8</v>
      </c>
      <c r="G65" s="36" t="s">
        <v>6</v>
      </c>
      <c r="H65" s="65"/>
      <c r="I65" s="37" t="s">
        <v>15</v>
      </c>
      <c r="J65" s="37" t="s">
        <v>6</v>
      </c>
      <c r="K65" s="68"/>
      <c r="L65" s="30" t="s">
        <v>18</v>
      </c>
      <c r="M65" s="39" t="s">
        <v>28</v>
      </c>
      <c r="N65" s="60"/>
      <c r="O65" s="61"/>
    </row>
    <row r="66" spans="1:15" ht="45" x14ac:dyDescent="0.25">
      <c r="A66" s="40">
        <v>37</v>
      </c>
      <c r="B66" s="41" t="s">
        <v>33</v>
      </c>
      <c r="C66" s="42">
        <v>9223000</v>
      </c>
      <c r="D66" s="43" t="s">
        <v>104</v>
      </c>
      <c r="E66" s="26" t="s">
        <v>93</v>
      </c>
      <c r="F66" s="44">
        <v>796</v>
      </c>
      <c r="G66" s="44" t="s">
        <v>9</v>
      </c>
      <c r="H66" s="44">
        <v>1</v>
      </c>
      <c r="I66" s="45">
        <v>78401000000</v>
      </c>
      <c r="J66" s="46" t="s">
        <v>21</v>
      </c>
      <c r="K66" s="37" t="s">
        <v>7</v>
      </c>
      <c r="L66" s="47" t="s">
        <v>94</v>
      </c>
      <c r="M66" s="47">
        <v>44562</v>
      </c>
      <c r="N66" s="49" t="s">
        <v>96</v>
      </c>
      <c r="O66" s="41" t="s">
        <v>41</v>
      </c>
    </row>
    <row r="67" spans="1:15" ht="45" x14ac:dyDescent="0.25">
      <c r="A67" s="40">
        <f>A66+1</f>
        <v>38</v>
      </c>
      <c r="B67" s="41" t="s">
        <v>33</v>
      </c>
      <c r="C67" s="42">
        <v>7241000</v>
      </c>
      <c r="D67" s="43" t="s">
        <v>105</v>
      </c>
      <c r="E67" s="26" t="s">
        <v>106</v>
      </c>
      <c r="F67" s="44">
        <v>796</v>
      </c>
      <c r="G67" s="44" t="s">
        <v>9</v>
      </c>
      <c r="H67" s="44">
        <v>1</v>
      </c>
      <c r="I67" s="45">
        <v>78401000000</v>
      </c>
      <c r="J67" s="46" t="s">
        <v>21</v>
      </c>
      <c r="K67" s="37" t="s">
        <v>7</v>
      </c>
      <c r="L67" s="47" t="s">
        <v>7</v>
      </c>
      <c r="M67" s="51" t="s">
        <v>47</v>
      </c>
      <c r="N67" s="49" t="s">
        <v>61</v>
      </c>
      <c r="O67" s="41" t="s">
        <v>42</v>
      </c>
    </row>
    <row r="68" spans="1:15" ht="45" x14ac:dyDescent="0.25">
      <c r="A68" s="40">
        <f>A67+1</f>
        <v>39</v>
      </c>
      <c r="B68" s="41" t="s">
        <v>33</v>
      </c>
      <c r="C68" s="42">
        <v>7241000</v>
      </c>
      <c r="D68" s="43" t="s">
        <v>107</v>
      </c>
      <c r="E68" s="26" t="s">
        <v>106</v>
      </c>
      <c r="F68" s="44">
        <v>796</v>
      </c>
      <c r="G68" s="44" t="s">
        <v>9</v>
      </c>
      <c r="H68" s="44">
        <v>1</v>
      </c>
      <c r="I68" s="45">
        <v>78401000000</v>
      </c>
      <c r="J68" s="46" t="s">
        <v>21</v>
      </c>
      <c r="K68" s="37" t="s">
        <v>7</v>
      </c>
      <c r="L68" s="47" t="s">
        <v>7</v>
      </c>
      <c r="M68" s="51" t="s">
        <v>47</v>
      </c>
      <c r="N68" s="49" t="s">
        <v>61</v>
      </c>
      <c r="O68" s="41" t="s">
        <v>42</v>
      </c>
    </row>
    <row r="69" spans="1:15" ht="45" x14ac:dyDescent="0.25">
      <c r="A69" s="40">
        <f>A68+1</f>
        <v>40</v>
      </c>
      <c r="B69" s="41" t="s">
        <v>33</v>
      </c>
      <c r="C69" s="42">
        <v>9434000</v>
      </c>
      <c r="D69" s="43" t="s">
        <v>108</v>
      </c>
      <c r="E69" s="26" t="s">
        <v>106</v>
      </c>
      <c r="F69" s="44">
        <v>796</v>
      </c>
      <c r="G69" s="44" t="s">
        <v>9</v>
      </c>
      <c r="H69" s="44">
        <v>1</v>
      </c>
      <c r="I69" s="45">
        <v>78401000000</v>
      </c>
      <c r="J69" s="46" t="s">
        <v>21</v>
      </c>
      <c r="K69" s="37" t="s">
        <v>7</v>
      </c>
      <c r="L69" s="47" t="s">
        <v>7</v>
      </c>
      <c r="M69" s="51">
        <v>44501</v>
      </c>
      <c r="N69" s="49" t="s">
        <v>31</v>
      </c>
      <c r="O69" s="41" t="s">
        <v>42</v>
      </c>
    </row>
    <row r="70" spans="1:15" ht="15.75" x14ac:dyDescent="0.25">
      <c r="A70" s="32"/>
      <c r="B70" s="32"/>
      <c r="C70" s="32"/>
      <c r="D70" s="32"/>
      <c r="E70" s="32"/>
      <c r="G70" s="33" t="s">
        <v>109</v>
      </c>
    </row>
    <row r="71" spans="1:15" ht="15.75" x14ac:dyDescent="0.25">
      <c r="A71" s="32"/>
      <c r="B71" s="34" t="s">
        <v>110</v>
      </c>
      <c r="C71" s="32"/>
      <c r="D71" s="32"/>
      <c r="E71" s="32"/>
      <c r="F71" s="32"/>
      <c r="G71" s="32"/>
      <c r="H71" s="32"/>
      <c r="I71" s="32"/>
      <c r="J71" s="32"/>
    </row>
    <row r="72" spans="1:15" x14ac:dyDescent="0.25">
      <c r="A72" s="61" t="s">
        <v>1</v>
      </c>
      <c r="B72" s="61" t="s">
        <v>2</v>
      </c>
      <c r="C72" s="61" t="s">
        <v>3</v>
      </c>
      <c r="D72" s="69" t="s">
        <v>20</v>
      </c>
      <c r="E72" s="70"/>
      <c r="F72" s="70"/>
      <c r="G72" s="70"/>
      <c r="H72" s="70"/>
      <c r="I72" s="70"/>
      <c r="J72" s="70"/>
      <c r="K72" s="71"/>
      <c r="L72" s="72" t="s">
        <v>17</v>
      </c>
      <c r="M72" s="73"/>
      <c r="N72" s="58" t="s">
        <v>19</v>
      </c>
      <c r="O72" s="61" t="s">
        <v>34</v>
      </c>
    </row>
    <row r="73" spans="1:15" x14ac:dyDescent="0.25">
      <c r="A73" s="61"/>
      <c r="B73" s="61"/>
      <c r="C73" s="61"/>
      <c r="D73" s="61" t="s">
        <v>4</v>
      </c>
      <c r="E73" s="62" t="s">
        <v>13</v>
      </c>
      <c r="F73" s="63" t="s">
        <v>5</v>
      </c>
      <c r="G73" s="63"/>
      <c r="H73" s="64" t="s">
        <v>12</v>
      </c>
      <c r="I73" s="66" t="s">
        <v>14</v>
      </c>
      <c r="J73" s="66"/>
      <c r="K73" s="67" t="s">
        <v>16</v>
      </c>
      <c r="L73" s="74"/>
      <c r="M73" s="75"/>
      <c r="N73" s="59"/>
      <c r="O73" s="61"/>
    </row>
    <row r="74" spans="1:15" ht="60" x14ac:dyDescent="0.25">
      <c r="A74" s="61"/>
      <c r="B74" s="61"/>
      <c r="C74" s="61"/>
      <c r="D74" s="61"/>
      <c r="E74" s="62"/>
      <c r="F74" s="35" t="s">
        <v>8</v>
      </c>
      <c r="G74" s="36" t="s">
        <v>6</v>
      </c>
      <c r="H74" s="65"/>
      <c r="I74" s="38" t="s">
        <v>15</v>
      </c>
      <c r="J74" s="38" t="s">
        <v>6</v>
      </c>
      <c r="K74" s="68"/>
      <c r="L74" s="31" t="s">
        <v>18</v>
      </c>
      <c r="M74" s="39" t="s">
        <v>28</v>
      </c>
      <c r="N74" s="60"/>
      <c r="O74" s="61"/>
    </row>
    <row r="75" spans="1:15" ht="195" x14ac:dyDescent="0.25">
      <c r="A75" s="40">
        <v>41</v>
      </c>
      <c r="B75" s="41" t="s">
        <v>33</v>
      </c>
      <c r="C75" s="42">
        <v>4500000</v>
      </c>
      <c r="D75" s="43" t="s">
        <v>111</v>
      </c>
      <c r="E75" s="26" t="s">
        <v>93</v>
      </c>
      <c r="F75" s="44">
        <v>796</v>
      </c>
      <c r="G75" s="44" t="s">
        <v>9</v>
      </c>
      <c r="H75" s="44">
        <v>1</v>
      </c>
      <c r="I75" s="45">
        <v>78401000000</v>
      </c>
      <c r="J75" s="46" t="s">
        <v>21</v>
      </c>
      <c r="K75" s="38" t="s">
        <v>7</v>
      </c>
      <c r="L75" s="47" t="s">
        <v>112</v>
      </c>
      <c r="M75" s="51" t="s">
        <v>47</v>
      </c>
      <c r="N75" s="49" t="s">
        <v>96</v>
      </c>
      <c r="O75" s="41" t="s">
        <v>41</v>
      </c>
    </row>
    <row r="76" spans="1:15" ht="30" x14ac:dyDescent="0.25">
      <c r="A76" s="40">
        <f t="shared" ref="A76:A82" si="3">A75+1</f>
        <v>42</v>
      </c>
      <c r="B76" s="41" t="s">
        <v>33</v>
      </c>
      <c r="C76" s="42">
        <v>4500000</v>
      </c>
      <c r="D76" s="43" t="s">
        <v>113</v>
      </c>
      <c r="E76" s="26" t="s">
        <v>93</v>
      </c>
      <c r="F76" s="44">
        <v>796</v>
      </c>
      <c r="G76" s="44" t="s">
        <v>9</v>
      </c>
      <c r="H76" s="44">
        <v>1</v>
      </c>
      <c r="I76" s="45">
        <v>78401000000</v>
      </c>
      <c r="J76" s="46" t="s">
        <v>21</v>
      </c>
      <c r="K76" s="38" t="s">
        <v>7</v>
      </c>
      <c r="L76" s="47" t="s">
        <v>112</v>
      </c>
      <c r="M76" s="51" t="s">
        <v>47</v>
      </c>
      <c r="N76" s="49" t="s">
        <v>96</v>
      </c>
      <c r="O76" s="41" t="s">
        <v>41</v>
      </c>
    </row>
    <row r="77" spans="1:15" ht="30" x14ac:dyDescent="0.25">
      <c r="A77" s="40">
        <f t="shared" si="3"/>
        <v>43</v>
      </c>
      <c r="B77" s="41" t="s">
        <v>33</v>
      </c>
      <c r="C77" s="42">
        <v>4500000</v>
      </c>
      <c r="D77" s="43" t="s">
        <v>114</v>
      </c>
      <c r="E77" s="26" t="s">
        <v>93</v>
      </c>
      <c r="F77" s="44">
        <v>796</v>
      </c>
      <c r="G77" s="44" t="s">
        <v>9</v>
      </c>
      <c r="H77" s="44">
        <v>1</v>
      </c>
      <c r="I77" s="45">
        <v>78401000000</v>
      </c>
      <c r="J77" s="46" t="s">
        <v>21</v>
      </c>
      <c r="K77" s="38" t="s">
        <v>7</v>
      </c>
      <c r="L77" s="47" t="s">
        <v>112</v>
      </c>
      <c r="M77" s="51" t="s">
        <v>47</v>
      </c>
      <c r="N77" s="49" t="s">
        <v>96</v>
      </c>
      <c r="O77" s="41" t="s">
        <v>41</v>
      </c>
    </row>
    <row r="78" spans="1:15" ht="165" x14ac:dyDescent="0.25">
      <c r="A78" s="40">
        <f t="shared" si="3"/>
        <v>44</v>
      </c>
      <c r="B78" s="41" t="s">
        <v>33</v>
      </c>
      <c r="C78" s="42">
        <v>4500000</v>
      </c>
      <c r="D78" s="43" t="s">
        <v>115</v>
      </c>
      <c r="E78" s="26" t="s">
        <v>93</v>
      </c>
      <c r="F78" s="44">
        <v>796</v>
      </c>
      <c r="G78" s="44" t="s">
        <v>9</v>
      </c>
      <c r="H78" s="44">
        <v>1</v>
      </c>
      <c r="I78" s="45">
        <v>78401000000</v>
      </c>
      <c r="J78" s="46" t="s">
        <v>116</v>
      </c>
      <c r="K78" s="38" t="s">
        <v>7</v>
      </c>
      <c r="L78" s="47" t="s">
        <v>112</v>
      </c>
      <c r="M78" s="51" t="s">
        <v>47</v>
      </c>
      <c r="N78" s="49" t="s">
        <v>96</v>
      </c>
      <c r="O78" s="41" t="s">
        <v>41</v>
      </c>
    </row>
    <row r="79" spans="1:15" ht="90" x14ac:dyDescent="0.25">
      <c r="A79" s="40">
        <f t="shared" si="3"/>
        <v>45</v>
      </c>
      <c r="B79" s="41" t="s">
        <v>33</v>
      </c>
      <c r="C79" s="42">
        <v>4500000</v>
      </c>
      <c r="D79" s="43" t="s">
        <v>117</v>
      </c>
      <c r="E79" s="26" t="s">
        <v>93</v>
      </c>
      <c r="F79" s="44">
        <v>796</v>
      </c>
      <c r="G79" s="44" t="s">
        <v>9</v>
      </c>
      <c r="H79" s="44">
        <v>1</v>
      </c>
      <c r="I79" s="45">
        <v>78401000000</v>
      </c>
      <c r="J79" s="46" t="s">
        <v>21</v>
      </c>
      <c r="K79" s="38" t="s">
        <v>7</v>
      </c>
      <c r="L79" s="47" t="s">
        <v>112</v>
      </c>
      <c r="M79" s="51" t="s">
        <v>47</v>
      </c>
      <c r="N79" s="49" t="s">
        <v>96</v>
      </c>
      <c r="O79" s="41" t="s">
        <v>41</v>
      </c>
    </row>
    <row r="80" spans="1:15" ht="30" x14ac:dyDescent="0.25">
      <c r="A80" s="40">
        <f t="shared" si="3"/>
        <v>46</v>
      </c>
      <c r="B80" s="41" t="s">
        <v>33</v>
      </c>
      <c r="C80" s="42">
        <v>4500000</v>
      </c>
      <c r="D80" s="43" t="s">
        <v>118</v>
      </c>
      <c r="E80" s="26" t="s">
        <v>93</v>
      </c>
      <c r="F80" s="44" t="s">
        <v>9</v>
      </c>
      <c r="G80" s="44">
        <v>1</v>
      </c>
      <c r="H80" s="44">
        <v>1</v>
      </c>
      <c r="I80" s="46" t="s">
        <v>21</v>
      </c>
      <c r="J80" s="38" t="s">
        <v>7</v>
      </c>
      <c r="K80" s="38" t="s">
        <v>7</v>
      </c>
      <c r="L80" s="47" t="s">
        <v>119</v>
      </c>
      <c r="M80" s="51" t="s">
        <v>98</v>
      </c>
      <c r="N80" s="49" t="s">
        <v>96</v>
      </c>
      <c r="O80" s="41" t="s">
        <v>41</v>
      </c>
    </row>
    <row r="81" spans="1:15" ht="120" x14ac:dyDescent="0.25">
      <c r="A81" s="40">
        <f t="shared" si="3"/>
        <v>47</v>
      </c>
      <c r="B81" s="41" t="s">
        <v>33</v>
      </c>
      <c r="C81" s="42">
        <v>4500000</v>
      </c>
      <c r="D81" s="43" t="s">
        <v>120</v>
      </c>
      <c r="E81" s="26" t="s">
        <v>93</v>
      </c>
      <c r="F81" s="44">
        <v>796</v>
      </c>
      <c r="G81" s="44" t="s">
        <v>9</v>
      </c>
      <c r="H81" s="44">
        <v>1</v>
      </c>
      <c r="I81" s="45">
        <v>78401000000</v>
      </c>
      <c r="J81" s="46" t="s">
        <v>21</v>
      </c>
      <c r="K81" s="38" t="s">
        <v>7</v>
      </c>
      <c r="L81" s="47" t="s">
        <v>119</v>
      </c>
      <c r="M81" s="51" t="s">
        <v>47</v>
      </c>
      <c r="N81" s="49" t="s">
        <v>96</v>
      </c>
      <c r="O81" s="41" t="s">
        <v>41</v>
      </c>
    </row>
    <row r="82" spans="1:15" ht="30" x14ac:dyDescent="0.25">
      <c r="A82" s="40">
        <f t="shared" si="3"/>
        <v>48</v>
      </c>
      <c r="B82" s="41" t="s">
        <v>33</v>
      </c>
      <c r="C82" s="42"/>
      <c r="D82" s="43" t="s">
        <v>121</v>
      </c>
      <c r="E82" s="26" t="s">
        <v>93</v>
      </c>
      <c r="F82" s="44">
        <v>796</v>
      </c>
      <c r="G82" s="44" t="s">
        <v>9</v>
      </c>
      <c r="H82" s="44">
        <v>1</v>
      </c>
      <c r="I82" s="45">
        <v>78401000000</v>
      </c>
      <c r="J82" s="46" t="s">
        <v>21</v>
      </c>
      <c r="K82" s="38" t="s">
        <v>7</v>
      </c>
      <c r="L82" s="47" t="s">
        <v>119</v>
      </c>
      <c r="M82" s="51">
        <v>44593</v>
      </c>
      <c r="N82" s="49" t="s">
        <v>96</v>
      </c>
      <c r="O82" s="41" t="s">
        <v>41</v>
      </c>
    </row>
    <row r="83" spans="1:15" ht="15.75" x14ac:dyDescent="0.25">
      <c r="A83" s="32"/>
      <c r="B83" s="32"/>
      <c r="C83" s="32"/>
      <c r="D83" s="32"/>
      <c r="E83" s="32"/>
      <c r="G83" s="33" t="s">
        <v>122</v>
      </c>
    </row>
    <row r="84" spans="1:15" ht="15.75" x14ac:dyDescent="0.25">
      <c r="A84" s="32"/>
      <c r="B84" s="34" t="s">
        <v>123</v>
      </c>
      <c r="C84" s="32"/>
      <c r="D84" s="32"/>
      <c r="E84" s="32"/>
      <c r="F84" s="32"/>
      <c r="G84" s="32"/>
      <c r="H84" s="32"/>
      <c r="I84" s="32"/>
      <c r="J84" s="32"/>
    </row>
    <row r="85" spans="1:15" x14ac:dyDescent="0.25">
      <c r="A85" s="61" t="s">
        <v>1</v>
      </c>
      <c r="B85" s="61" t="s">
        <v>2</v>
      </c>
      <c r="C85" s="61" t="s">
        <v>3</v>
      </c>
      <c r="D85" s="69" t="s">
        <v>20</v>
      </c>
      <c r="E85" s="70"/>
      <c r="F85" s="70"/>
      <c r="G85" s="70"/>
      <c r="H85" s="70"/>
      <c r="I85" s="70"/>
      <c r="J85" s="70"/>
      <c r="K85" s="71"/>
      <c r="L85" s="72" t="s">
        <v>17</v>
      </c>
      <c r="M85" s="73"/>
      <c r="N85" s="58" t="s">
        <v>19</v>
      </c>
      <c r="O85" s="61" t="s">
        <v>34</v>
      </c>
    </row>
    <row r="86" spans="1:15" x14ac:dyDescent="0.25">
      <c r="A86" s="61"/>
      <c r="B86" s="61"/>
      <c r="C86" s="61"/>
      <c r="D86" s="61" t="s">
        <v>4</v>
      </c>
      <c r="E86" s="62" t="s">
        <v>13</v>
      </c>
      <c r="F86" s="63" t="s">
        <v>5</v>
      </c>
      <c r="G86" s="63"/>
      <c r="H86" s="64" t="s">
        <v>12</v>
      </c>
      <c r="I86" s="66" t="s">
        <v>14</v>
      </c>
      <c r="J86" s="66"/>
      <c r="K86" s="67" t="s">
        <v>16</v>
      </c>
      <c r="L86" s="74"/>
      <c r="M86" s="75"/>
      <c r="N86" s="59"/>
      <c r="O86" s="61"/>
    </row>
    <row r="87" spans="1:15" ht="60" x14ac:dyDescent="0.25">
      <c r="A87" s="61"/>
      <c r="B87" s="61"/>
      <c r="C87" s="61"/>
      <c r="D87" s="61"/>
      <c r="E87" s="62"/>
      <c r="F87" s="35" t="s">
        <v>8</v>
      </c>
      <c r="G87" s="36" t="s">
        <v>6</v>
      </c>
      <c r="H87" s="65"/>
      <c r="I87" s="56" t="s">
        <v>15</v>
      </c>
      <c r="J87" s="56" t="s">
        <v>6</v>
      </c>
      <c r="K87" s="68"/>
      <c r="L87" s="57" t="s">
        <v>18</v>
      </c>
      <c r="M87" s="39" t="s">
        <v>28</v>
      </c>
      <c r="N87" s="60"/>
      <c r="O87" s="61"/>
    </row>
    <row r="88" spans="1:15" ht="45" x14ac:dyDescent="0.25">
      <c r="A88" s="40">
        <v>49</v>
      </c>
      <c r="B88" s="41" t="s">
        <v>33</v>
      </c>
      <c r="C88" s="42">
        <v>4500000</v>
      </c>
      <c r="D88" s="43" t="s">
        <v>124</v>
      </c>
      <c r="E88" s="26" t="s">
        <v>106</v>
      </c>
      <c r="F88" s="55">
        <v>796</v>
      </c>
      <c r="G88" s="55" t="s">
        <v>9</v>
      </c>
      <c r="H88" s="55">
        <v>1</v>
      </c>
      <c r="I88" s="45">
        <v>78401000000</v>
      </c>
      <c r="J88" s="46" t="s">
        <v>21</v>
      </c>
      <c r="K88" s="56" t="s">
        <v>7</v>
      </c>
      <c r="L88" s="47" t="s">
        <v>7</v>
      </c>
      <c r="M88" s="51" t="s">
        <v>47</v>
      </c>
      <c r="N88" s="49" t="s">
        <v>125</v>
      </c>
      <c r="O88" s="41" t="s">
        <v>42</v>
      </c>
    </row>
    <row r="89" spans="1:15" ht="315" x14ac:dyDescent="0.25">
      <c r="A89" s="40">
        <f>A88+1</f>
        <v>50</v>
      </c>
      <c r="B89" s="41" t="s">
        <v>33</v>
      </c>
      <c r="C89" s="42"/>
      <c r="D89" s="43" t="s">
        <v>126</v>
      </c>
      <c r="E89" s="26" t="s">
        <v>106</v>
      </c>
      <c r="F89" s="55">
        <v>796</v>
      </c>
      <c r="G89" s="55" t="s">
        <v>9</v>
      </c>
      <c r="H89" s="55">
        <v>1</v>
      </c>
      <c r="I89" s="45">
        <v>78401000000</v>
      </c>
      <c r="J89" s="46" t="s">
        <v>21</v>
      </c>
      <c r="K89" s="56" t="s">
        <v>7</v>
      </c>
      <c r="L89" s="47" t="s">
        <v>7</v>
      </c>
      <c r="M89" s="51" t="s">
        <v>47</v>
      </c>
      <c r="N89" s="49" t="s">
        <v>125</v>
      </c>
      <c r="O89" s="41" t="s">
        <v>42</v>
      </c>
    </row>
    <row r="90" spans="1:15" ht="45" x14ac:dyDescent="0.25">
      <c r="A90" s="40">
        <f t="shared" ref="A90" si="4">A89+1</f>
        <v>51</v>
      </c>
      <c r="B90" s="41" t="s">
        <v>33</v>
      </c>
      <c r="C90" s="42"/>
      <c r="D90" s="43" t="s">
        <v>127</v>
      </c>
      <c r="E90" s="26" t="s">
        <v>106</v>
      </c>
      <c r="F90" s="55">
        <v>796</v>
      </c>
      <c r="G90" s="55" t="s">
        <v>9</v>
      </c>
      <c r="H90" s="55">
        <v>1</v>
      </c>
      <c r="I90" s="45">
        <v>78401000000</v>
      </c>
      <c r="J90" s="46" t="s">
        <v>21</v>
      </c>
      <c r="K90" s="56" t="s">
        <v>7</v>
      </c>
      <c r="L90" s="47" t="s">
        <v>7</v>
      </c>
      <c r="M90" s="51">
        <v>44540</v>
      </c>
      <c r="N90" s="49" t="s">
        <v>125</v>
      </c>
      <c r="O90" s="41" t="s">
        <v>42</v>
      </c>
    </row>
    <row r="91" spans="1:15" ht="45" x14ac:dyDescent="0.25">
      <c r="A91" s="40">
        <f>A90+1</f>
        <v>52</v>
      </c>
      <c r="B91" s="41" t="s">
        <v>33</v>
      </c>
      <c r="C91" s="42">
        <v>4540010</v>
      </c>
      <c r="D91" s="43" t="s">
        <v>128</v>
      </c>
      <c r="E91" s="26" t="s">
        <v>93</v>
      </c>
      <c r="F91" s="55">
        <v>796</v>
      </c>
      <c r="G91" s="55" t="s">
        <v>9</v>
      </c>
      <c r="H91" s="55">
        <v>1</v>
      </c>
      <c r="I91" s="45">
        <v>78401000000</v>
      </c>
      <c r="J91" s="46" t="s">
        <v>21</v>
      </c>
      <c r="K91" s="56" t="s">
        <v>7</v>
      </c>
      <c r="L91" s="47" t="s">
        <v>119</v>
      </c>
      <c r="M91" s="51" t="s">
        <v>47</v>
      </c>
      <c r="N91" s="49" t="s">
        <v>96</v>
      </c>
      <c r="O91" s="41" t="s">
        <v>41</v>
      </c>
    </row>
    <row r="92" spans="1:15" x14ac:dyDescent="0.25">
      <c r="D92" t="s">
        <v>43</v>
      </c>
      <c r="E92" s="54" t="s">
        <v>44</v>
      </c>
    </row>
  </sheetData>
  <autoFilter ref="N1:N35"/>
  <mergeCells count="77">
    <mergeCell ref="N85:N87"/>
    <mergeCell ref="O85:O87"/>
    <mergeCell ref="D86:D87"/>
    <mergeCell ref="E86:E87"/>
    <mergeCell ref="F86:G86"/>
    <mergeCell ref="H86:H87"/>
    <mergeCell ref="I86:J86"/>
    <mergeCell ref="K86:K87"/>
    <mergeCell ref="A85:A87"/>
    <mergeCell ref="B85:B87"/>
    <mergeCell ref="C85:C87"/>
    <mergeCell ref="D85:K85"/>
    <mergeCell ref="L85:M86"/>
    <mergeCell ref="N63:N65"/>
    <mergeCell ref="O63:O65"/>
    <mergeCell ref="D64:D65"/>
    <mergeCell ref="E64:E65"/>
    <mergeCell ref="F64:G64"/>
    <mergeCell ref="H64:H65"/>
    <mergeCell ref="I64:J64"/>
    <mergeCell ref="K64:K65"/>
    <mergeCell ref="A63:A65"/>
    <mergeCell ref="B63:B65"/>
    <mergeCell ref="C63:C65"/>
    <mergeCell ref="D63:K63"/>
    <mergeCell ref="L63:M64"/>
    <mergeCell ref="N54:N56"/>
    <mergeCell ref="O54:O56"/>
    <mergeCell ref="D55:D56"/>
    <mergeCell ref="E55:E56"/>
    <mergeCell ref="F55:G55"/>
    <mergeCell ref="H55:H56"/>
    <mergeCell ref="I55:J55"/>
    <mergeCell ref="K55:K56"/>
    <mergeCell ref="A54:A56"/>
    <mergeCell ref="B54:B56"/>
    <mergeCell ref="C54:C56"/>
    <mergeCell ref="D54:K54"/>
    <mergeCell ref="L54:M55"/>
    <mergeCell ref="O17:O19"/>
    <mergeCell ref="B14:D14"/>
    <mergeCell ref="E9:I9"/>
    <mergeCell ref="E8:I8"/>
    <mergeCell ref="E10:I10"/>
    <mergeCell ref="E11:I11"/>
    <mergeCell ref="E12:I12"/>
    <mergeCell ref="E13:I13"/>
    <mergeCell ref="E14:I14"/>
    <mergeCell ref="B10:D10"/>
    <mergeCell ref="B11:D11"/>
    <mergeCell ref="B12:D12"/>
    <mergeCell ref="B13:D13"/>
    <mergeCell ref="A17:A19"/>
    <mergeCell ref="B17:B19"/>
    <mergeCell ref="C17:C19"/>
    <mergeCell ref="K18:K19"/>
    <mergeCell ref="N17:N19"/>
    <mergeCell ref="H18:H19"/>
    <mergeCell ref="F18:G18"/>
    <mergeCell ref="I18:J18"/>
    <mergeCell ref="D17:K17"/>
    <mergeCell ref="L17:M18"/>
    <mergeCell ref="E18:E19"/>
    <mergeCell ref="D18:D19"/>
    <mergeCell ref="A72:A74"/>
    <mergeCell ref="B72:B74"/>
    <mergeCell ref="C72:C74"/>
    <mergeCell ref="D72:K72"/>
    <mergeCell ref="L72:M73"/>
    <mergeCell ref="N72:N74"/>
    <mergeCell ref="O72:O74"/>
    <mergeCell ref="D73:D74"/>
    <mergeCell ref="E73:E74"/>
    <mergeCell ref="F73:G73"/>
    <mergeCell ref="H73:H74"/>
    <mergeCell ref="I73:J73"/>
    <mergeCell ref="K73:K74"/>
  </mergeCells>
  <hyperlinks>
    <hyperlink ref="E11" r:id="rId1"/>
  </hyperlinks>
  <pageMargins left="0.23622047244094491" right="0.23622047244094491" top="0.74803149606299213" bottom="0.74803149606299213" header="0.31496062992125984" footer="0.31496062992125984"/>
  <pageSetup paperSize="8" scale="22" orientation="landscape" r:id="rId2"/>
  <rowBreaks count="5" manualBreakCount="5">
    <brk id="30" max="14" man="1"/>
    <brk id="93" max="14" man="1"/>
    <brk id="113" max="14" man="1"/>
    <brk id="114" max="14" man="1"/>
    <brk id="115" max="1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>YANOS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BedarevVA</dc:creator>
  <cp:lastModifiedBy>GruzdevAA</cp:lastModifiedBy>
  <cp:lastPrinted>2021-09-22T10:54:44Z</cp:lastPrinted>
  <dcterms:created xsi:type="dcterms:W3CDTF">2014-08-13T06:59:39Z</dcterms:created>
  <dcterms:modified xsi:type="dcterms:W3CDTF">2022-01-10T07:50:13Z</dcterms:modified>
</cp:coreProperties>
</file>